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10йд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<sst xmlns="http://schemas.openxmlformats.org/spreadsheetml/2006/main" count="255" uniqueCount="163">
  <si>
    <t>200</t>
  </si>
  <si>
    <t>0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</si>
  <si>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</si>
  <si>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</si>
  <si>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</si>
  <si>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</si>
  <si>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</si>
  <si>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</si>
  <si>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</si>
  <si>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</si>
  <si>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0,1</t>
  </si>
  <si>
    <t>Итого за прием пищи:</t>
  </si>
  <si>
    <t>ИКРА МОРКОВНАЯ</t>
  </si>
  <si>
    <t>60</t>
  </si>
  <si>
    <t>1,36</t>
  </si>
  <si>
    <t>4,54</t>
  </si>
  <si>
    <t>8,16</t>
  </si>
  <si>
    <t>71,8</t>
  </si>
  <si>
    <t>150</t>
  </si>
  <si>
    <t>4,25</t>
  </si>
  <si>
    <t>СОУС ТОМАТНЫЙ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</si>
  <si>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</si>
  <si>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</si>
  <si>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</si>
  <si>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</si>
  <si>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</si>
  <si>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</si>
  <si>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</si>
  <si>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</si>
  <si>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</si>
  <si>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</si>
  <si>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</si>
  <si>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750</t>
  </si>
  <si>
    <t>Всего за день:</t>
  </si>
  <si>
    <t>50</t>
  </si>
  <si>
    <t xml:space="preserve">КОМПОТ ИЗ СМЕСИ СУХОФРУКТОВ </t>
  </si>
  <si>
    <t>СУП КАРТОФЕЛЬНЫЙ С МАКАРОННЫМИ ИЗДЕЛИЯМИ</t>
  </si>
  <si>
    <t>250</t>
  </si>
  <si>
    <t>2,66</t>
  </si>
  <si>
    <t>2,5</t>
  </si>
  <si>
    <t>18,84</t>
  </si>
  <si>
    <t>111</t>
  </si>
  <si>
    <t xml:space="preserve"> РИС ОТВАРНОЙ</t>
  </si>
  <si>
    <t>3,88</t>
  </si>
  <si>
    <t>5,08</t>
  </si>
  <si>
    <t>40,28</t>
  </si>
  <si>
    <t>225,18</t>
  </si>
  <si>
    <t>РЫБА,ТУШЕНАЯ В ТОМАТЕ С ОВОЩАМИ</t>
  </si>
  <si>
    <t>70/70</t>
  </si>
  <si>
    <t>14,52</t>
  </si>
  <si>
    <t>8,03</t>
  </si>
  <si>
    <t>7,51</t>
  </si>
  <si>
    <t>160,29</t>
  </si>
  <si>
    <t>0,5</t>
  </si>
  <si>
    <t>2,27</t>
  </si>
  <si>
    <t>3,01</t>
  </si>
  <si>
    <t>36,07</t>
  </si>
  <si>
    <t>КАША ГРЕЧНЕВАЯ РАССЫПЧАТАЯ</t>
  </si>
  <si>
    <t xml:space="preserve">ТЕФТЕЛИ ИЗ ГОВЯДИНЫ </t>
  </si>
  <si>
    <t>4,8</t>
  </si>
  <si>
    <t>75,5</t>
  </si>
  <si>
    <t>65</t>
  </si>
  <si>
    <t>10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</si>
  <si>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</si>
  <si>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</si>
  <si>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</si>
  <si>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</si>
  <si>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</si>
  <si>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</si>
  <si>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</si>
  <si>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ИКРА МОРКОВНАЯ</t>
  </si>
  <si>
    <t>60</t>
  </si>
  <si>
    <t>1,36</t>
  </si>
  <si>
    <t>4,54</t>
  </si>
  <si>
    <t>8,16</t>
  </si>
  <si>
    <t>71,8</t>
  </si>
  <si>
    <t xml:space="preserve"> РИС ОТВАРНОЙ</t>
  </si>
  <si>
    <t>150</t>
  </si>
  <si>
    <t>3,88</t>
  </si>
  <si>
    <t>5,08</t>
  </si>
  <si>
    <t>40,28</t>
  </si>
  <si>
    <t>225,18</t>
  </si>
  <si>
    <t>РЫБА,ТУШЕНАЯ В ТОМАТЕ С ОВОЩАМИ</t>
  </si>
  <si>
    <t>70/70</t>
  </si>
  <si>
    <t>14,52</t>
  </si>
  <si>
    <t>8,03</t>
  </si>
  <si>
    <t>7,51</t>
  </si>
  <si>
    <t>160,29</t>
  </si>
  <si>
    <t xml:space="preserve">КОМПОТ ИЗ СМЕСИ СУХОФРУКТОВ </t>
  </si>
  <si>
    <t>200</t>
  </si>
  <si>
    <t>0</t>
  </si>
  <si>
    <t>0</t>
  </si>
  <si>
    <t>ХЛЕБ ПШЕНИЧНЫЙ</t>
  </si>
  <si>
    <t>30</t>
  </si>
  <si>
    <t>1,95</t>
  </si>
  <si>
    <t>0,3</t>
  </si>
  <si>
    <t>10,35</t>
  </si>
  <si>
    <t>51</t>
  </si>
  <si>
    <t>ПРЯНИК</t>
  </si>
  <si>
    <t>65</t>
  </si>
  <si>
    <t>3,24</t>
  </si>
  <si>
    <t>3,24</t>
  </si>
  <si>
    <t>47,3</t>
  </si>
  <si>
    <t>234,58</t>
  </si>
  <si>
    <t>Итого за прием пищи:</t>
  </si>
  <si>
    <t>65</t>
  </si>
  <si>
    <t>СУП КАРТОФЕЛЬНЫЙ С МАКАРОННЫМИ ИЗДЕЛИЯМИ</t>
  </si>
  <si>
    <t>250</t>
  </si>
  <si>
    <t>2,66</t>
  </si>
  <si>
    <t>2,5</t>
  </si>
  <si>
    <t>18,84</t>
  </si>
  <si>
    <t>111</t>
  </si>
  <si>
    <t>КАША ГРЕЧНЕВАЯ РАССЫПЧАТАЯ</t>
  </si>
  <si>
    <t>150</t>
  </si>
  <si>
    <t>8,34</t>
  </si>
  <si>
    <t>5,36</t>
  </si>
  <si>
    <t>34,35</t>
  </si>
  <si>
    <t>222,21</t>
  </si>
  <si>
    <t xml:space="preserve">ТЕФТЕЛИ ИЗ ГОВЯДИНЫ </t>
  </si>
  <si>
    <t>50</t>
  </si>
  <si>
    <t>4,8</t>
  </si>
  <si>
    <t>4,25</t>
  </si>
  <si>
    <t>4,25</t>
  </si>
  <si>
    <t>75,5</t>
  </si>
  <si>
    <t>СОУС ТОМАТНЫЙ</t>
  </si>
  <si>
    <t>50</t>
  </si>
  <si>
    <t>0,5</t>
  </si>
  <si>
    <t>2,27</t>
  </si>
  <si>
    <t>3,01</t>
  </si>
  <si>
    <t>36,07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</si>
  <si>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</si>
  <si>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</si>
  <si>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</si>
  <si>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</si>
  <si>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</si>
  <si>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</si>
  <si>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</si>
  <si>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</si>
  <si>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</si>
  <si>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</si>
  <si>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</si>
  <si>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</si>
  <si>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</si>
  <si>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</si>
  <si>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</si>
  <si>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</si>
  <si>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</si>
  <si>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</si>
  <si>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</si>
  <si>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750</t>
  </si>
  <si>
    <t>Всего за день:</t>
  </si>
  <si>
    <t>цена</t>
  </si>
  <si>
    <t xml:space="preserve">ЗАВТРАК  -  ММС  1кл.-4 кл.,  начальные классы </t>
  </si>
  <si>
    <t>ЗАВТРАК  -  Учашиеся с  5 кл.-11 кл.</t>
  </si>
  <si>
    <t>Утверждаю:</t>
  </si>
  <si>
    <t>Директор МБОУ СОШ ____________________</t>
  </si>
  <si>
    <t>МЕНЮ</t>
  </si>
  <si>
    <t>ЗАВТРАК  -  ММС с  5 кл.-11 кл.</t>
  </si>
  <si>
    <t xml:space="preserve">ЗАВТРАК  -  ОВЗ  1кл.-4 кл.,  </t>
  </si>
  <si>
    <t xml:space="preserve">ОБЕД  -  ОВЗ  1кл.-4 кл., </t>
  </si>
  <si>
    <t xml:space="preserve">ЗАВТРАК  -  ОВЗ  5кл.-11 кл., </t>
  </si>
  <si>
    <t xml:space="preserve">ОБЕД  -  ОВЗ  5кл.-11 кл.,  </t>
  </si>
  <si>
    <t>старший повар____________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</si>
</sst>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46">
      <selection activeCell="B52" sqref="B52"/>
    </sheetView>
  </sheetViews>
  <sheetFormatPr defaultColWidth="9.140625" defaultRowHeight="15"/>
  <cols>
    <col min="1" max="1" width="34.28125" style="0" customWidth="1"/>
    <col min="3" max="3" width="9.140625" style="8" customWidth="1"/>
  </cols>
  <sheetData>
    <row r="1" spans="4:8" s="8" customFormat="1" ht="18" customHeight="1">
      <c r="D1" s="13" t="s">
        <v>154</v>
      </c>
      <c r="E1" s="13"/>
      <c r="F1" s="13"/>
      <c r="G1" s="13"/>
      <c r="H1" s="7"/>
    </row>
    <row r="2" spans="4:8" s="8" customFormat="1" ht="15" customHeight="1">
      <c r="D2" s="12" t="s">
        <v>155</v>
      </c>
      <c r="E2" s="12"/>
      <c r="F2" s="12"/>
      <c r="G2" s="12"/>
      <c r="H2" s="7"/>
    </row>
    <row r="3" spans="2:11" s="8" customFormat="1" ht="12" customHeight="1">
      <c r="B3" s="17" t="s">
        <v>156</v>
      </c>
      <c r="C3" s="17"/>
      <c r="D3" s="17"/>
      <c r="E3" s="17"/>
      <c r="F3" s="17"/>
      <c r="G3" s="17"/>
      <c r="H3" s="17"/>
      <c r="I3" s="17"/>
      <c r="J3" s="7"/>
      <c r="K3" s="7"/>
    </row>
    <row r="4" spans="1:7" ht="26.25" customHeight="1">
      <c r="A4" s="14" t="s">
        <v>62</v>
      </c>
      <c r="B4" s="14"/>
      <c r="C4" s="14"/>
      <c r="D4" s="14"/>
      <c r="E4" s="14"/>
      <c r="F4" s="14"/>
      <c r="G4" s="14"/>
    </row>
    <row r="5" spans="1:7" ht="12" customHeight="1">
      <c r="A5" s="10" t="s">
        <v>63</v>
      </c>
      <c r="B5" s="10" t="s">
        <v>64</v>
      </c>
      <c r="C5" s="10" t="s">
        <v>151</v>
      </c>
      <c r="D5" s="10" t="s">
        <v>65</v>
      </c>
      <c r="E5" s="10"/>
      <c r="F5" s="10"/>
      <c r="G5" s="15" t="s">
        <v>66</v>
      </c>
    </row>
    <row r="6" spans="1:7" ht="42" customHeight="1">
      <c r="A6" s="10"/>
      <c r="B6" s="10"/>
      <c r="C6" s="10"/>
      <c r="D6" s="1" t="s">
        <v>67</v>
      </c>
      <c r="E6" s="1" t="s">
        <v>68</v>
      </c>
      <c r="F6" s="1" t="s">
        <v>69</v>
      </c>
      <c r="G6" s="15"/>
    </row>
    <row r="7" spans="1:7" s="8" customFormat="1" ht="13.5" customHeight="1">
      <c r="A7" s="11" t="s">
        <v>152</v>
      </c>
      <c r="B7" s="11"/>
      <c r="C7" s="11"/>
      <c r="D7" s="11"/>
      <c r="E7" s="11"/>
      <c r="F7" s="11"/>
      <c r="G7" s="11"/>
    </row>
    <row r="8" spans="1:7" ht="11.25" customHeight="1">
      <c r="A8" s="2" t="s">
        <v>70</v>
      </c>
      <c r="B8" s="3" t="s">
        <v>71</v>
      </c>
      <c r="C8" s="3"/>
      <c r="D8" s="4" t="s">
        <v>72</v>
      </c>
      <c r="E8" s="4" t="s">
        <v>73</v>
      </c>
      <c r="F8" s="4" t="s">
        <v>74</v>
      </c>
      <c r="G8" s="4" t="s">
        <v>75</v>
      </c>
    </row>
    <row r="9" spans="1:7" ht="11.25" customHeight="1">
      <c r="A9" s="2" t="s">
        <v>76</v>
      </c>
      <c r="B9" s="3" t="s">
        <v>77</v>
      </c>
      <c r="C9" s="3"/>
      <c r="D9" s="4" t="s">
        <v>78</v>
      </c>
      <c r="E9" s="4" t="s">
        <v>79</v>
      </c>
      <c r="F9" s="4" t="s">
        <v>80</v>
      </c>
      <c r="G9" s="4" t="s">
        <v>81</v>
      </c>
    </row>
    <row r="10" spans="1:7" ht="11.25" customHeight="1">
      <c r="A10" s="2" t="s">
        <v>82</v>
      </c>
      <c r="B10" s="3" t="s">
        <v>83</v>
      </c>
      <c r="C10" s="3"/>
      <c r="D10" s="4" t="s">
        <v>84</v>
      </c>
      <c r="E10" s="4" t="s">
        <v>85</v>
      </c>
      <c r="F10" s="4" t="s">
        <v>86</v>
      </c>
      <c r="G10" s="4" t="s">
        <v>87</v>
      </c>
    </row>
    <row r="11" spans="1:7" ht="11.25" customHeight="1">
      <c r="A11" s="2" t="s">
        <v>88</v>
      </c>
      <c r="B11" s="3" t="s">
        <v>89</v>
      </c>
      <c r="C11" s="3"/>
      <c r="D11" s="4" t="s">
        <v>90</v>
      </c>
      <c r="E11" s="4" t="s">
        <v>91</v>
      </c>
      <c r="F11" s="4">
        <v>32.92</v>
      </c>
      <c r="G11" s="4">
        <v>128.6</v>
      </c>
    </row>
    <row r="12" spans="1:7" ht="20.25" customHeight="1">
      <c r="A12" s="2" t="s">
        <v>92</v>
      </c>
      <c r="B12" s="3" t="s">
        <v>93</v>
      </c>
      <c r="C12" s="3"/>
      <c r="D12" s="4" t="s">
        <v>94</v>
      </c>
      <c r="E12" s="4" t="s">
        <v>95</v>
      </c>
      <c r="F12" s="4" t="s">
        <v>96</v>
      </c>
      <c r="G12" s="4" t="s">
        <v>97</v>
      </c>
    </row>
    <row r="13" spans="1:7" ht="11.25" customHeight="1">
      <c r="A13" s="2" t="s">
        <v>98</v>
      </c>
      <c r="B13" s="3" t="s">
        <v>99</v>
      </c>
      <c r="C13" s="3"/>
      <c r="D13" s="4" t="s">
        <v>100</v>
      </c>
      <c r="E13" s="4" t="s">
        <v>101</v>
      </c>
      <c r="F13" s="4" t="s">
        <v>102</v>
      </c>
      <c r="G13" s="4" t="s">
        <v>103</v>
      </c>
    </row>
    <row r="14" spans="1:7" ht="11.25" customHeight="1">
      <c r="A14" s="6" t="s">
        <v>104</v>
      </c>
      <c r="B14" s="1" t="s">
        <v>105</v>
      </c>
      <c r="C14" s="1">
        <v>57.43</v>
      </c>
      <c r="D14" s="5">
        <f>D8+D9+D10+D11+D12+D13</f>
        <v>24.949999999999996</v>
      </c>
      <c r="E14" s="5">
        <f>E8+E9+E10+E11+E12+E13</f>
        <v>21.189999999999998</v>
      </c>
      <c r="F14" s="5">
        <f>F8+F9+F10+F11+F12+F13</f>
        <v>146.51999999999998</v>
      </c>
      <c r="G14" s="5">
        <f>G8+G9+G10+G11+G12+G13</f>
        <v>871.45</v>
      </c>
    </row>
    <row r="15" spans="1:7" s="8" customFormat="1" ht="13.5" customHeight="1">
      <c r="A15" s="11" t="s">
        <v>153</v>
      </c>
      <c r="B15" s="11"/>
      <c r="C15" s="11"/>
      <c r="D15" s="11"/>
      <c r="E15" s="11"/>
      <c r="F15" s="11"/>
      <c r="G15" s="11"/>
    </row>
    <row r="16" spans="1:7" s="8" customFormat="1" ht="11.25" customHeight="1">
      <c r="A16" s="2" t="s">
        <v>12</v>
      </c>
      <c r="B16" s="3">
        <v>100</v>
      </c>
      <c r="C16" s="3"/>
      <c r="D16" s="4">
        <v>2.27</v>
      </c>
      <c r="E16" s="4">
        <v>7.55</v>
      </c>
      <c r="F16" s="4">
        <v>13.62</v>
      </c>
      <c r="G16" s="4">
        <v>119.59</v>
      </c>
    </row>
    <row r="17" spans="1:7" s="8" customFormat="1" ht="11.25" customHeight="1">
      <c r="A17" s="2" t="s">
        <v>42</v>
      </c>
      <c r="B17" s="3">
        <v>180</v>
      </c>
      <c r="C17" s="3"/>
      <c r="D17" s="4">
        <v>4.66</v>
      </c>
      <c r="E17" s="4">
        <v>6.1</v>
      </c>
      <c r="F17" s="4">
        <v>48.34</v>
      </c>
      <c r="G17" s="4">
        <v>270.22</v>
      </c>
    </row>
    <row r="18" spans="1:7" s="8" customFormat="1" ht="11.25" customHeight="1">
      <c r="A18" s="2" t="s">
        <v>47</v>
      </c>
      <c r="B18" s="3" t="s">
        <v>48</v>
      </c>
      <c r="C18" s="3"/>
      <c r="D18" s="4" t="s">
        <v>49</v>
      </c>
      <c r="E18" s="4" t="s">
        <v>50</v>
      </c>
      <c r="F18" s="4" t="s">
        <v>51</v>
      </c>
      <c r="G18" s="4" t="s">
        <v>52</v>
      </c>
    </row>
    <row r="19" spans="1:7" s="8" customFormat="1" ht="11.25" customHeight="1">
      <c r="A19" s="2" t="s">
        <v>35</v>
      </c>
      <c r="B19" s="3" t="s">
        <v>0</v>
      </c>
      <c r="C19" s="3"/>
      <c r="D19" s="4" t="s">
        <v>1</v>
      </c>
      <c r="E19" s="4" t="s">
        <v>1</v>
      </c>
      <c r="F19" s="4">
        <v>32.92</v>
      </c>
      <c r="G19" s="4">
        <v>128.6</v>
      </c>
    </row>
    <row r="20" spans="1:7" s="8" customFormat="1" ht="20.25" customHeight="1">
      <c r="A20" s="2" t="s">
        <v>4</v>
      </c>
      <c r="B20" s="3" t="s">
        <v>5</v>
      </c>
      <c r="C20" s="3"/>
      <c r="D20" s="4" t="s">
        <v>6</v>
      </c>
      <c r="E20" s="4" t="s">
        <v>7</v>
      </c>
      <c r="F20" s="4" t="s">
        <v>8</v>
      </c>
      <c r="G20" s="4" t="s">
        <v>9</v>
      </c>
    </row>
    <row r="21" spans="1:7" s="8" customFormat="1" ht="11.25" customHeight="1">
      <c r="A21" s="2" t="s">
        <v>98</v>
      </c>
      <c r="B21" s="3" t="s">
        <v>61</v>
      </c>
      <c r="C21" s="3"/>
      <c r="D21" s="4" t="s">
        <v>100</v>
      </c>
      <c r="E21" s="4" t="s">
        <v>100</v>
      </c>
      <c r="F21" s="4" t="s">
        <v>102</v>
      </c>
      <c r="G21" s="4" t="s">
        <v>103</v>
      </c>
    </row>
    <row r="22" spans="1:7" s="8" customFormat="1" ht="11.25" customHeight="1">
      <c r="A22" s="6" t="s">
        <v>11</v>
      </c>
      <c r="B22" s="1" t="s">
        <v>61</v>
      </c>
      <c r="C22" s="1">
        <v>43.5</v>
      </c>
      <c r="D22" s="5">
        <f>D16+D17+D18+D19+D20+D21</f>
        <v>26.64</v>
      </c>
      <c r="E22" s="5">
        <f>E16+E17+E18+E19+E20+E21</f>
        <v>25.22</v>
      </c>
      <c r="F22" s="5">
        <f>F16+F17+F18+F19+F20+F21</f>
        <v>160.04</v>
      </c>
      <c r="G22" s="5">
        <f>G16+G17+G18+G19+G20+G21</f>
        <v>964.2800000000001</v>
      </c>
    </row>
    <row r="23" spans="1:7" s="8" customFormat="1" ht="13.5" customHeight="1">
      <c r="A23" s="11" t="s">
        <v>157</v>
      </c>
      <c r="B23" s="11"/>
      <c r="C23" s="11"/>
      <c r="D23" s="11"/>
      <c r="E23" s="11"/>
      <c r="F23" s="11"/>
      <c r="G23" s="11"/>
    </row>
    <row r="24" spans="1:7" s="8" customFormat="1" ht="11.25" customHeight="1">
      <c r="A24" s="2" t="s">
        <v>12</v>
      </c>
      <c r="B24" s="3">
        <v>100</v>
      </c>
      <c r="C24" s="3"/>
      <c r="D24" s="4">
        <v>2.27</v>
      </c>
      <c r="E24" s="4">
        <v>7.55</v>
      </c>
      <c r="F24" s="4">
        <v>13.62</v>
      </c>
      <c r="G24" s="4">
        <v>119.59</v>
      </c>
    </row>
    <row r="25" spans="1:7" s="8" customFormat="1" ht="11.25" customHeight="1">
      <c r="A25" s="2" t="s">
        <v>42</v>
      </c>
      <c r="B25" s="3">
        <v>180</v>
      </c>
      <c r="C25" s="3"/>
      <c r="D25" s="4">
        <v>4.66</v>
      </c>
      <c r="E25" s="4">
        <v>6.1</v>
      </c>
      <c r="F25" s="4">
        <v>48.34</v>
      </c>
      <c r="G25" s="4">
        <v>270.22</v>
      </c>
    </row>
    <row r="26" spans="1:7" s="8" customFormat="1" ht="11.25" customHeight="1">
      <c r="A26" s="2" t="s">
        <v>47</v>
      </c>
      <c r="B26" s="3" t="s">
        <v>48</v>
      </c>
      <c r="C26" s="3"/>
      <c r="D26" s="4" t="s">
        <v>49</v>
      </c>
      <c r="E26" s="4" t="s">
        <v>50</v>
      </c>
      <c r="F26" s="4" t="s">
        <v>51</v>
      </c>
      <c r="G26" s="4" t="s">
        <v>52</v>
      </c>
    </row>
    <row r="27" spans="1:7" s="8" customFormat="1" ht="11.25" customHeight="1">
      <c r="A27" s="2" t="s">
        <v>35</v>
      </c>
      <c r="B27" s="3" t="s">
        <v>0</v>
      </c>
      <c r="C27" s="3"/>
      <c r="D27" s="4" t="s">
        <v>1</v>
      </c>
      <c r="E27" s="4" t="s">
        <v>1</v>
      </c>
      <c r="F27" s="4">
        <v>32.92</v>
      </c>
      <c r="G27" s="4">
        <v>128.6</v>
      </c>
    </row>
    <row r="28" spans="1:7" s="8" customFormat="1" ht="20.25" customHeight="1">
      <c r="A28" s="2" t="s">
        <v>4</v>
      </c>
      <c r="B28" s="3" t="s">
        <v>5</v>
      </c>
      <c r="C28" s="3"/>
      <c r="D28" s="4" t="s">
        <v>6</v>
      </c>
      <c r="E28" s="4" t="s">
        <v>7</v>
      </c>
      <c r="F28" s="4" t="s">
        <v>8</v>
      </c>
      <c r="G28" s="4" t="s">
        <v>9</v>
      </c>
    </row>
    <row r="29" spans="1:7" s="8" customFormat="1" ht="11.25" customHeight="1">
      <c r="A29" s="2" t="s">
        <v>98</v>
      </c>
      <c r="B29" s="3" t="s">
        <v>61</v>
      </c>
      <c r="C29" s="3"/>
      <c r="D29" s="4" t="s">
        <v>100</v>
      </c>
      <c r="E29" s="4" t="s">
        <v>100</v>
      </c>
      <c r="F29" s="4" t="s">
        <v>102</v>
      </c>
      <c r="G29" s="4" t="s">
        <v>103</v>
      </c>
    </row>
    <row r="30" spans="1:7" s="8" customFormat="1" ht="11.25" customHeight="1">
      <c r="A30" s="6" t="s">
        <v>11</v>
      </c>
      <c r="B30" s="1" t="s">
        <v>61</v>
      </c>
      <c r="C30" s="1"/>
      <c r="D30" s="5">
        <f>D24+D25+D26+D27+D28+D29</f>
        <v>26.64</v>
      </c>
      <c r="E30" s="5">
        <f>E24+E25+E26+E27+E28+E29</f>
        <v>25.22</v>
      </c>
      <c r="F30" s="5">
        <f>F24+F25+F26+F27+F28+F29</f>
        <v>160.04</v>
      </c>
      <c r="G30" s="5">
        <f>G24+G25+G26+G27+G28+G29</f>
        <v>964.2800000000001</v>
      </c>
    </row>
    <row r="31" spans="1:7" s="8" customFormat="1" ht="13.5" customHeight="1">
      <c r="A31" s="11" t="s">
        <v>158</v>
      </c>
      <c r="B31" s="11"/>
      <c r="C31" s="11"/>
      <c r="D31" s="11"/>
      <c r="E31" s="11"/>
      <c r="F31" s="11"/>
      <c r="G31" s="11"/>
    </row>
    <row r="32" spans="1:7" s="8" customFormat="1" ht="11.25" customHeight="1">
      <c r="A32" s="2" t="s">
        <v>12</v>
      </c>
      <c r="B32" s="3" t="s">
        <v>13</v>
      </c>
      <c r="C32" s="3"/>
      <c r="D32" s="4" t="s">
        <v>14</v>
      </c>
      <c r="E32" s="4" t="s">
        <v>15</v>
      </c>
      <c r="F32" s="4" t="s">
        <v>16</v>
      </c>
      <c r="G32" s="4" t="s">
        <v>17</v>
      </c>
    </row>
    <row r="33" spans="1:7" s="8" customFormat="1" ht="11.25" customHeight="1">
      <c r="A33" s="2" t="s">
        <v>42</v>
      </c>
      <c r="B33" s="3" t="s">
        <v>18</v>
      </c>
      <c r="C33" s="3"/>
      <c r="D33" s="4" t="s">
        <v>43</v>
      </c>
      <c r="E33" s="4" t="s">
        <v>44</v>
      </c>
      <c r="F33" s="4" t="s">
        <v>45</v>
      </c>
      <c r="G33" s="4" t="s">
        <v>46</v>
      </c>
    </row>
    <row r="34" spans="1:7" s="8" customFormat="1" ht="11.25" customHeight="1">
      <c r="A34" s="2" t="s">
        <v>47</v>
      </c>
      <c r="B34" s="3" t="s">
        <v>48</v>
      </c>
      <c r="C34" s="3"/>
      <c r="D34" s="4" t="s">
        <v>49</v>
      </c>
      <c r="E34" s="4" t="s">
        <v>50</v>
      </c>
      <c r="F34" s="4" t="s">
        <v>51</v>
      </c>
      <c r="G34" s="4" t="s">
        <v>52</v>
      </c>
    </row>
    <row r="35" spans="1:7" s="8" customFormat="1" ht="11.25" customHeight="1">
      <c r="A35" s="2" t="s">
        <v>35</v>
      </c>
      <c r="B35" s="3" t="s">
        <v>0</v>
      </c>
      <c r="C35" s="3"/>
      <c r="D35" s="4" t="s">
        <v>1</v>
      </c>
      <c r="E35" s="4" t="s">
        <v>1</v>
      </c>
      <c r="F35" s="4">
        <v>32.92</v>
      </c>
      <c r="G35" s="4">
        <v>128.6</v>
      </c>
    </row>
    <row r="36" spans="1:7" s="8" customFormat="1" ht="20.25" customHeight="1">
      <c r="A36" s="2" t="s">
        <v>4</v>
      </c>
      <c r="B36" s="3" t="s">
        <v>5</v>
      </c>
      <c r="C36" s="3"/>
      <c r="D36" s="4" t="s">
        <v>6</v>
      </c>
      <c r="E36" s="4" t="s">
        <v>7</v>
      </c>
      <c r="F36" s="4" t="s">
        <v>8</v>
      </c>
      <c r="G36" s="4" t="s">
        <v>9</v>
      </c>
    </row>
    <row r="37" spans="1:7" s="8" customFormat="1" ht="11.25" customHeight="1">
      <c r="A37" s="2" t="s">
        <v>98</v>
      </c>
      <c r="B37" s="3" t="s">
        <v>61</v>
      </c>
      <c r="C37" s="3"/>
      <c r="D37" s="4" t="s">
        <v>100</v>
      </c>
      <c r="E37" s="4" t="s">
        <v>100</v>
      </c>
      <c r="F37" s="4" t="s">
        <v>102</v>
      </c>
      <c r="G37" s="4" t="s">
        <v>103</v>
      </c>
    </row>
    <row r="38" spans="1:7" s="8" customFormat="1" ht="11.25" customHeight="1">
      <c r="A38" s="6" t="s">
        <v>11</v>
      </c>
      <c r="B38" s="1" t="s">
        <v>61</v>
      </c>
      <c r="C38" s="1">
        <v>55</v>
      </c>
      <c r="D38" s="5">
        <f>D32+D33+D34+D35+D36+D37</f>
        <v>24.949999999999996</v>
      </c>
      <c r="E38" s="5">
        <f>E32+E33+E34+E35+E36+E37</f>
        <v>21.189999999999998</v>
      </c>
      <c r="F38" s="5">
        <f>F32+F33+F34+F35+F36+F37</f>
        <v>146.51999999999998</v>
      </c>
      <c r="G38" s="5">
        <f>G32+G33+G34+G35+G36+G37</f>
        <v>871.45</v>
      </c>
    </row>
    <row r="39" spans="1:7" s="8" customFormat="1" ht="13.5" customHeight="1">
      <c r="A39" s="16" t="s">
        <v>159</v>
      </c>
      <c r="B39" s="16"/>
      <c r="C39" s="16"/>
      <c r="D39" s="16"/>
      <c r="E39" s="16"/>
      <c r="F39" s="16"/>
      <c r="G39" s="16"/>
    </row>
    <row r="40" spans="1:7" ht="11.25" customHeight="1">
      <c r="A40" s="2" t="s">
        <v>106</v>
      </c>
      <c r="B40" s="3" t="s">
        <v>107</v>
      </c>
      <c r="C40" s="3"/>
      <c r="D40" s="4" t="s">
        <v>108</v>
      </c>
      <c r="E40" s="4" t="s">
        <v>109</v>
      </c>
      <c r="F40" s="4" t="s">
        <v>110</v>
      </c>
      <c r="G40" s="4" t="s">
        <v>111</v>
      </c>
    </row>
    <row r="41" spans="1:7" ht="11.25" customHeight="1">
      <c r="A41" s="2" t="s">
        <v>112</v>
      </c>
      <c r="B41" s="3" t="s">
        <v>113</v>
      </c>
      <c r="C41" s="3"/>
      <c r="D41" s="4" t="s">
        <v>114</v>
      </c>
      <c r="E41" s="4" t="s">
        <v>115</v>
      </c>
      <c r="F41" s="4" t="s">
        <v>116</v>
      </c>
      <c r="G41" s="4" t="s">
        <v>117</v>
      </c>
    </row>
    <row r="42" spans="1:7" ht="11.25" customHeight="1">
      <c r="A42" s="2" t="s">
        <v>118</v>
      </c>
      <c r="B42" s="3" t="s">
        <v>119</v>
      </c>
      <c r="C42" s="3"/>
      <c r="D42" s="4" t="s">
        <v>120</v>
      </c>
      <c r="E42" s="4" t="s">
        <v>121</v>
      </c>
      <c r="F42" s="4" t="s">
        <v>122</v>
      </c>
      <c r="G42" s="4" t="s">
        <v>123</v>
      </c>
    </row>
    <row r="43" spans="1:7" ht="11.25" customHeight="1">
      <c r="A43" s="2" t="s">
        <v>124</v>
      </c>
      <c r="B43" s="3" t="s">
        <v>125</v>
      </c>
      <c r="C43" s="3"/>
      <c r="D43" s="4" t="s">
        <v>126</v>
      </c>
      <c r="E43" s="4" t="s">
        <v>127</v>
      </c>
      <c r="F43" s="4" t="s">
        <v>128</v>
      </c>
      <c r="G43" s="4" t="s">
        <v>129</v>
      </c>
    </row>
    <row r="44" spans="1:7" ht="20.25" customHeight="1">
      <c r="A44" s="2" t="s">
        <v>130</v>
      </c>
      <c r="B44" s="3" t="s">
        <v>131</v>
      </c>
      <c r="C44" s="3"/>
      <c r="D44" s="4" t="s">
        <v>132</v>
      </c>
      <c r="E44" s="4" t="s">
        <v>133</v>
      </c>
      <c r="F44" s="4" t="s">
        <v>134</v>
      </c>
      <c r="G44" s="4" t="s">
        <v>135</v>
      </c>
    </row>
    <row r="45" spans="1:7" ht="20.25" customHeight="1">
      <c r="A45" s="2" t="s">
        <v>136</v>
      </c>
      <c r="B45" s="3" t="s">
        <v>137</v>
      </c>
      <c r="C45" s="3"/>
      <c r="D45" s="4" t="s">
        <v>138</v>
      </c>
      <c r="E45" s="4" t="s">
        <v>139</v>
      </c>
      <c r="F45" s="4" t="s">
        <v>140</v>
      </c>
      <c r="G45" s="4" t="s">
        <v>141</v>
      </c>
    </row>
    <row r="46" spans="1:7" ht="11.25" customHeight="1">
      <c r="A46" s="2" t="s">
        <v>142</v>
      </c>
      <c r="B46" s="3" t="s">
        <v>143</v>
      </c>
      <c r="C46" s="3"/>
      <c r="D46" s="4" t="s">
        <v>144</v>
      </c>
      <c r="E46" s="4" t="s">
        <v>145</v>
      </c>
      <c r="F46" s="4" t="s">
        <v>146</v>
      </c>
      <c r="G46" s="4" t="s">
        <v>147</v>
      </c>
    </row>
    <row r="47" spans="1:7" ht="11.25" customHeight="1">
      <c r="A47" s="6" t="s">
        <v>148</v>
      </c>
      <c r="B47" s="1" t="s">
        <v>149</v>
      </c>
      <c r="C47" s="1"/>
      <c r="D47" s="5">
        <f>D40+D41+D42+D43+D46+D44+D45</f>
        <v>17.89</v>
      </c>
      <c r="E47" s="5">
        <f>E40+E41+E42+E43+E46+E44+E45</f>
        <v>14.899999999999999</v>
      </c>
      <c r="F47" s="5">
        <f>F40+F41+F42+F43+F46+F44+F45</f>
        <v>87.47999999999999</v>
      </c>
      <c r="G47" s="5">
        <f>G40+G41+G42+G43+G46+G44+G45</f>
        <v>564.9499999999999</v>
      </c>
    </row>
    <row r="48" spans="1:7" ht="11.25" customHeight="1">
      <c r="A48" s="9" t="s">
        <v>150</v>
      </c>
      <c r="B48" s="9"/>
      <c r="C48" s="6">
        <v>100</v>
      </c>
      <c r="D48" s="5">
        <f>D38+D47</f>
        <v>42.839999999999996</v>
      </c>
      <c r="E48" s="5">
        <f>E38+E47</f>
        <v>36.089999999999996</v>
      </c>
      <c r="F48" s="5">
        <f>F38+F47</f>
        <v>233.99999999999997</v>
      </c>
      <c r="G48" s="5">
        <f>G38+G47</f>
        <v>1436.4</v>
      </c>
    </row>
    <row r="49" spans="1:7" s="8" customFormat="1" ht="13.5" customHeight="1">
      <c r="A49" s="11" t="s">
        <v>160</v>
      </c>
      <c r="B49" s="11"/>
      <c r="C49" s="11"/>
      <c r="D49" s="11"/>
      <c r="E49" s="11"/>
      <c r="F49" s="11"/>
      <c r="G49" s="11"/>
    </row>
    <row r="50" spans="1:7" s="8" customFormat="1" ht="11.25" customHeight="1">
      <c r="A50" s="2" t="s">
        <v>12</v>
      </c>
      <c r="B50" s="3">
        <v>100</v>
      </c>
      <c r="C50" s="3"/>
      <c r="D50" s="4">
        <v>2.27</v>
      </c>
      <c r="E50" s="4">
        <v>7.55</v>
      </c>
      <c r="F50" s="4">
        <v>13.62</v>
      </c>
      <c r="G50" s="4">
        <v>119.59</v>
      </c>
    </row>
    <row r="51" spans="1:7" s="8" customFormat="1" ht="11.25" customHeight="1">
      <c r="A51" s="2" t="s">
        <v>42</v>
      </c>
      <c r="B51" s="3">
        <v>180</v>
      </c>
      <c r="C51" s="3"/>
      <c r="D51" s="4">
        <v>4.66</v>
      </c>
      <c r="E51" s="4">
        <v>6.1</v>
      </c>
      <c r="F51" s="4">
        <v>48.34</v>
      </c>
      <c r="G51" s="4">
        <v>270.22</v>
      </c>
    </row>
    <row r="52" spans="1:7" s="8" customFormat="1" ht="11.25" customHeight="1">
      <c r="A52" s="2" t="s">
        <v>47</v>
      </c>
      <c r="B52" s="3" t="s">
        <v>48</v>
      </c>
      <c r="C52" s="3"/>
      <c r="D52" s="4" t="s">
        <v>49</v>
      </c>
      <c r="E52" s="4" t="s">
        <v>50</v>
      </c>
      <c r="F52" s="4" t="s">
        <v>51</v>
      </c>
      <c r="G52" s="4" t="s">
        <v>52</v>
      </c>
    </row>
    <row r="53" spans="1:7" s="8" customFormat="1" ht="11.25" customHeight="1">
      <c r="A53" s="2" t="s">
        <v>35</v>
      </c>
      <c r="B53" s="3" t="s">
        <v>0</v>
      </c>
      <c r="C53" s="3"/>
      <c r="D53" s="4" t="s">
        <v>1</v>
      </c>
      <c r="E53" s="4" t="s">
        <v>1</v>
      </c>
      <c r="F53" s="4">
        <v>32.92</v>
      </c>
      <c r="G53" s="4">
        <v>128.6</v>
      </c>
    </row>
    <row r="54" spans="1:7" s="8" customFormat="1" ht="20.25" customHeight="1">
      <c r="A54" s="2" t="s">
        <v>4</v>
      </c>
      <c r="B54" s="3" t="s">
        <v>5</v>
      </c>
      <c r="C54" s="3"/>
      <c r="D54" s="4" t="s">
        <v>6</v>
      </c>
      <c r="E54" s="4" t="s">
        <v>7</v>
      </c>
      <c r="F54" s="4" t="s">
        <v>8</v>
      </c>
      <c r="G54" s="4" t="s">
        <v>9</v>
      </c>
    </row>
    <row r="55" spans="1:7" s="8" customFormat="1" ht="11.25" customHeight="1">
      <c r="A55" s="2" t="s">
        <v>98</v>
      </c>
      <c r="B55" s="3" t="s">
        <v>61</v>
      </c>
      <c r="C55" s="3"/>
      <c r="D55" s="4" t="s">
        <v>100</v>
      </c>
      <c r="E55" s="4" t="s">
        <v>100</v>
      </c>
      <c r="F55" s="4" t="s">
        <v>102</v>
      </c>
      <c r="G55" s="4" t="s">
        <v>103</v>
      </c>
    </row>
    <row r="56" spans="1:7" s="8" customFormat="1" ht="11.25" customHeight="1">
      <c r="A56" s="6" t="s">
        <v>11</v>
      </c>
      <c r="B56" s="1" t="s">
        <v>61</v>
      </c>
      <c r="C56" s="1"/>
      <c r="D56" s="5">
        <f>D50+D51+D52+D53+D54+D55</f>
        <v>26.64</v>
      </c>
      <c r="E56" s="5">
        <f>E50+E51+E52+E53+E54+E55</f>
        <v>25.22</v>
      </c>
      <c r="F56" s="5">
        <f>F50+F51+F52+F53+F54+F55</f>
        <v>160.04</v>
      </c>
      <c r="G56" s="5">
        <f>G50+G51+G52+G53+G54+G55</f>
        <v>964.2800000000001</v>
      </c>
    </row>
    <row r="57" spans="1:7" s="8" customFormat="1" ht="13.5" customHeight="1">
      <c r="A57" s="16" t="s">
        <v>161</v>
      </c>
      <c r="B57" s="16"/>
      <c r="C57" s="16"/>
      <c r="D57" s="16"/>
      <c r="E57" s="16"/>
      <c r="F57" s="16"/>
      <c r="G57" s="16"/>
    </row>
    <row r="58" spans="1:7" s="8" customFormat="1" ht="11.25" customHeight="1">
      <c r="A58" s="2" t="s">
        <v>36</v>
      </c>
      <c r="B58" s="3" t="s">
        <v>37</v>
      </c>
      <c r="C58" s="3"/>
      <c r="D58" s="4" t="s">
        <v>38</v>
      </c>
      <c r="E58" s="4" t="s">
        <v>39</v>
      </c>
      <c r="F58" s="4" t="s">
        <v>40</v>
      </c>
      <c r="G58" s="4" t="s">
        <v>41</v>
      </c>
    </row>
    <row r="59" spans="1:7" s="8" customFormat="1" ht="11.25" customHeight="1">
      <c r="A59" s="2" t="s">
        <v>57</v>
      </c>
      <c r="B59" s="3">
        <v>180</v>
      </c>
      <c r="C59" s="3"/>
      <c r="D59" s="4">
        <v>10.05</v>
      </c>
      <c r="E59" s="4">
        <v>6.46</v>
      </c>
      <c r="F59" s="4">
        <v>41.39</v>
      </c>
      <c r="G59" s="4">
        <v>267.72</v>
      </c>
    </row>
    <row r="60" spans="1:7" s="8" customFormat="1" ht="11.25" customHeight="1">
      <c r="A60" s="2" t="s">
        <v>58</v>
      </c>
      <c r="B60" s="3" t="s">
        <v>34</v>
      </c>
      <c r="C60" s="3"/>
      <c r="D60" s="4" t="s">
        <v>59</v>
      </c>
      <c r="E60" s="4" t="s">
        <v>19</v>
      </c>
      <c r="F60" s="4" t="s">
        <v>19</v>
      </c>
      <c r="G60" s="4" t="s">
        <v>60</v>
      </c>
    </row>
    <row r="61" spans="1:7" s="8" customFormat="1" ht="11.25" customHeight="1">
      <c r="A61" s="2" t="s">
        <v>20</v>
      </c>
      <c r="B61" s="3" t="s">
        <v>34</v>
      </c>
      <c r="C61" s="3"/>
      <c r="D61" s="4" t="s">
        <v>53</v>
      </c>
      <c r="E61" s="4" t="s">
        <v>54</v>
      </c>
      <c r="F61" s="4" t="s">
        <v>55</v>
      </c>
      <c r="G61" s="4" t="s">
        <v>56</v>
      </c>
    </row>
    <row r="62" spans="1:7" s="8" customFormat="1" ht="20.25" customHeight="1">
      <c r="A62" s="2" t="s">
        <v>21</v>
      </c>
      <c r="B62" s="3" t="s">
        <v>0</v>
      </c>
      <c r="C62" s="3"/>
      <c r="D62" s="4" t="s">
        <v>10</v>
      </c>
      <c r="E62" s="4" t="s">
        <v>3</v>
      </c>
      <c r="F62" s="4" t="s">
        <v>22</v>
      </c>
      <c r="G62" s="4" t="s">
        <v>23</v>
      </c>
    </row>
    <row r="63" spans="1:7" s="8" customFormat="1" ht="20.25" customHeight="1">
      <c r="A63" s="2" t="s">
        <v>24</v>
      </c>
      <c r="B63" s="3" t="s">
        <v>25</v>
      </c>
      <c r="C63" s="3"/>
      <c r="D63" s="4" t="s">
        <v>26</v>
      </c>
      <c r="E63" s="4" t="s">
        <v>27</v>
      </c>
      <c r="F63" s="4" t="s">
        <v>28</v>
      </c>
      <c r="G63" s="4" t="s">
        <v>29</v>
      </c>
    </row>
    <row r="64" spans="1:7" s="8" customFormat="1" ht="11.25" customHeight="1">
      <c r="A64" s="2" t="s">
        <v>30</v>
      </c>
      <c r="B64" s="3" t="s">
        <v>5</v>
      </c>
      <c r="C64" s="3"/>
      <c r="D64" s="4" t="s">
        <v>31</v>
      </c>
      <c r="E64" s="4" t="s">
        <v>7</v>
      </c>
      <c r="F64" s="4" t="s">
        <v>2</v>
      </c>
      <c r="G64" s="4" t="s">
        <v>9</v>
      </c>
    </row>
    <row r="65" spans="1:7" s="8" customFormat="1" ht="11.25" customHeight="1">
      <c r="A65" s="6" t="s">
        <v>11</v>
      </c>
      <c r="B65" s="1" t="s">
        <v>32</v>
      </c>
      <c r="C65" s="1"/>
      <c r="D65" s="5">
        <f>D58+D59+D60+D61+D62+D63+D64</f>
        <v>19.6</v>
      </c>
      <c r="E65" s="5">
        <f>E58+E59+E60+E61+E62+E63+E64</f>
        <v>16</v>
      </c>
      <c r="F65" s="5">
        <f>F58+F59+F60+F61+F62+F63+F64</f>
        <v>94.52000000000002</v>
      </c>
      <c r="G65" s="5">
        <f>G58+G59+G60+G61+G62+G63+G64</f>
        <v>610.4599999999999</v>
      </c>
    </row>
    <row r="66" spans="1:7" s="8" customFormat="1" ht="11.25" customHeight="1">
      <c r="A66" s="9" t="s">
        <v>33</v>
      </c>
      <c r="B66" s="9"/>
      <c r="C66" s="6">
        <v>100</v>
      </c>
      <c r="D66" s="5">
        <f>D56+D65</f>
        <v>46.24</v>
      </c>
      <c r="E66" s="5">
        <f>E56+E65</f>
        <v>41.22</v>
      </c>
      <c r="F66" s="5">
        <f>F56+F65</f>
        <v>254.56</v>
      </c>
      <c r="G66" s="5">
        <f>G56+G65</f>
        <v>1574.74</v>
      </c>
    </row>
    <row r="68" spans="1:5" s="8" customFormat="1" ht="35.25" customHeight="1">
      <c r="A68" s="12" t="s">
        <v>162</v>
      </c>
      <c r="B68" s="12"/>
      <c r="C68" s="12"/>
      <c r="D68" s="12"/>
      <c r="E68" s="12"/>
    </row>
  </sheetData>
  <sheetProtection/>
  <mergeCells count="18">
    <mergeCell ref="A68:E68"/>
    <mergeCell ref="D1:G1"/>
    <mergeCell ref="D2:G2"/>
    <mergeCell ref="A66:B66"/>
    <mergeCell ref="A7:G7"/>
    <mergeCell ref="A15:G15"/>
    <mergeCell ref="A23:G23"/>
    <mergeCell ref="A31:G31"/>
    <mergeCell ref="A39:G39"/>
    <mergeCell ref="A49:G49"/>
    <mergeCell ref="A57:G57"/>
    <mergeCell ref="A48:B48"/>
    <mergeCell ref="A4:G4"/>
    <mergeCell ref="D5:F5"/>
    <mergeCell ref="A5:A6"/>
    <mergeCell ref="B5:B6"/>
    <mergeCell ref="G5:G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2021-03-03T09:41:35Z</cp:lastPrinted>
  <dcterms:modified xsi:type="dcterms:W3CDTF">2021-03-03T09:41:39Z</dcterms:modified>
  <cp:category/>
  <cp:version/>
  <cp:contentType/>
  <cp:contentStatus/>
</cp:coreProperties>
</file>