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</sheets>
  <definedNames/>
  <calcPr fullCalcOnLoad="1"/>
</workbook>
</file>

<file path=xl/sharedStrings.xml><?xml version="1.0" encoding="utf-8"?>
<sst xmlns="http://schemas.openxmlformats.org/spreadsheetml/2006/main" count="1513" uniqueCount="274">
  <si>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</si>
  <si>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</si>
  <si>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</si>
  <si>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</si>
  <si>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</si>
  <si>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</si>
  <si>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</si>
  <si>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</si>
  <si>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МАКАРОННЫЕ ИЗДЕЛИЯ ОТВАРНЫЕ</t>
  </si>
  <si>
    <t>150</t>
  </si>
  <si>
    <t>5,38</t>
  </si>
  <si>
    <t>4,25</t>
  </si>
  <si>
    <t>33,38</t>
  </si>
  <si>
    <t>196</t>
  </si>
  <si>
    <t>ДО7ЕЯ19</t>
  </si>
  <si>
    <t>КУРИНОЕ ФИЛЕ,ТУШЕННОЕ С ОВОЩАМИ</t>
  </si>
  <si>
    <t>Д07ЖС19</t>
  </si>
  <si>
    <t>ЧАЙ С САХАРОМ</t>
  </si>
  <si>
    <t>200</t>
  </si>
  <si>
    <t>0</t>
  </si>
  <si>
    <t>Ш07ИЯ19</t>
  </si>
  <si>
    <t>МАСЛО СЛИВОЧНОЕ ПОРЦИОННОЕ</t>
  </si>
  <si>
    <t>10</t>
  </si>
  <si>
    <t>0,5</t>
  </si>
  <si>
    <t>0,9</t>
  </si>
  <si>
    <t>2</t>
  </si>
  <si>
    <t>67</t>
  </si>
  <si>
    <t>ПОРМАС</t>
  </si>
  <si>
    <t>ХЛЕБ ПШЕНИЧНЫЙ</t>
  </si>
  <si>
    <t>30</t>
  </si>
  <si>
    <t>1,95</t>
  </si>
  <si>
    <t>0,3</t>
  </si>
  <si>
    <t>10,35</t>
  </si>
  <si>
    <t>51</t>
  </si>
  <si>
    <t>ХЛЕБПШН</t>
  </si>
  <si>
    <t>СОК ФРУКТОВЫЙ В  АССОРТИМЕНТЕ</t>
  </si>
  <si>
    <t>1</t>
  </si>
  <si>
    <t>0,2</t>
  </si>
  <si>
    <t>20</t>
  </si>
  <si>
    <t>92</t>
  </si>
  <si>
    <t/>
  </si>
  <si>
    <t>Итого за прием пищи:</t>
  </si>
  <si>
    <t>2 день</t>
  </si>
  <si>
    <t>КАША РИСОВАЯ МОЛОЧНАЯ</t>
  </si>
  <si>
    <t>5,73</t>
  </si>
  <si>
    <t>7,73</t>
  </si>
  <si>
    <t>39,73</t>
  </si>
  <si>
    <t>253</t>
  </si>
  <si>
    <t>Д07ЕО19</t>
  </si>
  <si>
    <t>СЫР ПОРЦИОННЫЙ</t>
  </si>
  <si>
    <t>2,4</t>
  </si>
  <si>
    <t>3</t>
  </si>
  <si>
    <t>37,5</t>
  </si>
  <si>
    <t>ПОРСЫР</t>
  </si>
  <si>
    <t>ЯБЛОКИ СВЕЖИЕ</t>
  </si>
  <si>
    <t>135</t>
  </si>
  <si>
    <t>0,54</t>
  </si>
  <si>
    <t>13,23</t>
  </si>
  <si>
    <t>63</t>
  </si>
  <si>
    <t>Д07ФР19</t>
  </si>
  <si>
    <t xml:space="preserve">ПЕЧЕНЬЕ </t>
  </si>
  <si>
    <t>60</t>
  </si>
  <si>
    <t>3 день</t>
  </si>
  <si>
    <t>26</t>
  </si>
  <si>
    <t>ЗАПЕКАНКА ИЗ ТВОРОГА  ТК № 224</t>
  </si>
  <si>
    <t>14,5</t>
  </si>
  <si>
    <t>224</t>
  </si>
  <si>
    <t>НАПИТОК ИЗ ПЛОДОВ ШИПОВНИКА ТК № 302</t>
  </si>
  <si>
    <t>0,7</t>
  </si>
  <si>
    <t>28,8</t>
  </si>
  <si>
    <t>132,5</t>
  </si>
  <si>
    <t>302</t>
  </si>
  <si>
    <t>ПРЯНИК</t>
  </si>
  <si>
    <t>45</t>
  </si>
  <si>
    <t>2,25</t>
  </si>
  <si>
    <t>32,85</t>
  </si>
  <si>
    <t>162,9</t>
  </si>
  <si>
    <t>КШП</t>
  </si>
  <si>
    <t>4 день</t>
  </si>
  <si>
    <t>САЛАТ ИЗ БЕЛОКОЧАННОЙ КАПУСТЫ С МОРКОВЬЮ ТК № 6</t>
  </si>
  <si>
    <t>1,4</t>
  </si>
  <si>
    <t>3,0</t>
  </si>
  <si>
    <t>6,9</t>
  </si>
  <si>
    <t>60,3</t>
  </si>
  <si>
    <t>6</t>
  </si>
  <si>
    <t>ПЛОВ ИЗ КУРИЦЫ</t>
  </si>
  <si>
    <t>180</t>
  </si>
  <si>
    <t>131</t>
  </si>
  <si>
    <t>КАКАО С МОЛОКОМ</t>
  </si>
  <si>
    <t>10,2</t>
  </si>
  <si>
    <t>Д07ЖД19</t>
  </si>
  <si>
    <t>4</t>
  </si>
  <si>
    <t>5 день</t>
  </si>
  <si>
    <t>КАРТОФЕЛЬНОЕ ПЮРЕ</t>
  </si>
  <si>
    <t>4,63</t>
  </si>
  <si>
    <t>20,13</t>
  </si>
  <si>
    <t>136</t>
  </si>
  <si>
    <t>Д07ЕВ19</t>
  </si>
  <si>
    <t>КОТЛЕТЫ ИЗ ГОВЯДИНЫ</t>
  </si>
  <si>
    <t>Д07РЮ19</t>
  </si>
  <si>
    <t>ЙОГУРТ  с  5,1- 7,5 % ЖИРН.СЛИВОЧНЫЙ</t>
  </si>
  <si>
    <t>100</t>
  </si>
  <si>
    <t>2,2</t>
  </si>
  <si>
    <t>5</t>
  </si>
  <si>
    <t>18</t>
  </si>
  <si>
    <t>120</t>
  </si>
  <si>
    <t>САЛАТ ИЗ МОРКОВИ</t>
  </si>
  <si>
    <t>2,03</t>
  </si>
  <si>
    <t>4,5</t>
  </si>
  <si>
    <t>Д07АЕ19</t>
  </si>
  <si>
    <t>КОМПОТ ИЗ СМЕСИ СУХОФРУКТОВ "С"</t>
  </si>
  <si>
    <t>0,05</t>
  </si>
  <si>
    <t>27,5</t>
  </si>
  <si>
    <t>110</t>
  </si>
  <si>
    <t>Д07ЖИ20</t>
  </si>
  <si>
    <t>КАША ГРЕЧНЕВАЯ РАССЫПЧАТАЯ</t>
  </si>
  <si>
    <t>Д07ЕИ19</t>
  </si>
  <si>
    <t>ГУЛЯШ ИЗ ОТВАРНОГО МЯСА</t>
  </si>
  <si>
    <t>90</t>
  </si>
  <si>
    <t>Д07РЦ19</t>
  </si>
  <si>
    <t>СУП-ЛАПША ДОМАШНЯЯ</t>
  </si>
  <si>
    <t>250</t>
  </si>
  <si>
    <t>2,6</t>
  </si>
  <si>
    <t>4,3</t>
  </si>
  <si>
    <t>11,6</t>
  </si>
  <si>
    <t>96</t>
  </si>
  <si>
    <t>66</t>
  </si>
  <si>
    <t>14,25</t>
  </si>
  <si>
    <t>17,833</t>
  </si>
  <si>
    <t>23,666</t>
  </si>
  <si>
    <t>314,1666</t>
  </si>
  <si>
    <t>НАПИТОК ВИТАМИНИЗИРОВАННЫЙ ВИТОША</t>
  </si>
  <si>
    <t>15,8</t>
  </si>
  <si>
    <t>Д07ЖЗ19</t>
  </si>
  <si>
    <t xml:space="preserve"> ХЛЕБ ПШЕНИЧНЫЙ</t>
  </si>
  <si>
    <t>1,31</t>
  </si>
  <si>
    <t>6,93</t>
  </si>
  <si>
    <t>34,17</t>
  </si>
  <si>
    <t>ХЛЕБ РЖАНОЙ</t>
  </si>
  <si>
    <t>0,18</t>
  </si>
  <si>
    <t>ХЛЕБРЖ</t>
  </si>
  <si>
    <t xml:space="preserve">САЛАТ ИЗ БЕЛОКАЧАННОЙ КАПУСТЫ И СВЕКЛЫ </t>
  </si>
  <si>
    <t>Д07АВ19</t>
  </si>
  <si>
    <t>РАССОЛЬНИК ЛЕНИНГРАДСКИЙ СО СМЕТАНОЙ</t>
  </si>
  <si>
    <t>1,73</t>
  </si>
  <si>
    <t>12,4</t>
  </si>
  <si>
    <t>95,2</t>
  </si>
  <si>
    <t>Д07ДГ19</t>
  </si>
  <si>
    <t>ЖАРКОЕ ПО - ДОМАШНЕМУ</t>
  </si>
  <si>
    <t>15,9</t>
  </si>
  <si>
    <t>13,5</t>
  </si>
  <si>
    <t>261</t>
  </si>
  <si>
    <t>Д07РЭ19</t>
  </si>
  <si>
    <t xml:space="preserve">СУП С РИСОВОЙ КРУПОЙ </t>
  </si>
  <si>
    <t>88</t>
  </si>
  <si>
    <t>КАРТОФЕЛЬ ОТВАРНОЙ С МАСЛОМ</t>
  </si>
  <si>
    <t>3,3</t>
  </si>
  <si>
    <t>22,5</t>
  </si>
  <si>
    <t>134</t>
  </si>
  <si>
    <t>Д07АА19</t>
  </si>
  <si>
    <t xml:space="preserve">КОТЛЕТЫ РУБЛЕННЫЕ ИЗ КУРИНОГО ФИЛЕ </t>
  </si>
  <si>
    <t>БОРЩ С КАПУСТОЙ И КАРТОФЕЛЕМ СО СМЕТАНОЙ</t>
  </si>
  <si>
    <t>1,33</t>
  </si>
  <si>
    <t>3,87</t>
  </si>
  <si>
    <t>9,33</t>
  </si>
  <si>
    <t>77</t>
  </si>
  <si>
    <t>Д07ДИ19</t>
  </si>
  <si>
    <t>130</t>
  </si>
  <si>
    <t>7,28</t>
  </si>
  <si>
    <t>4,68</t>
  </si>
  <si>
    <t>29,99</t>
  </si>
  <si>
    <t>194</t>
  </si>
  <si>
    <t>СУП КАРТОФЕЛЬНЫЙ С КЛЕЦКАМИ ТК №62</t>
  </si>
  <si>
    <t>1,72</t>
  </si>
  <si>
    <t>3,16</t>
  </si>
  <si>
    <t>11,84</t>
  </si>
  <si>
    <t>82,99</t>
  </si>
  <si>
    <t>62</t>
  </si>
  <si>
    <t xml:space="preserve">РЫБА , ЗАПЕЧЕННАЯ С КАРТОФЕЛЕМ </t>
  </si>
  <si>
    <t>0,8</t>
  </si>
  <si>
    <t>2,5</t>
  </si>
  <si>
    <t>Дети ДИ и ОВЗ   с 1кл. - 4кл.     Завтрак</t>
  </si>
  <si>
    <t>Дети ДИ и ОВЗ   с 1кл. -4кл.     Обед</t>
  </si>
  <si>
    <t>7,17</t>
  </si>
  <si>
    <t>5,66</t>
  </si>
  <si>
    <t>44,506</t>
  </si>
  <si>
    <t>261,333</t>
  </si>
  <si>
    <t>22,7</t>
  </si>
  <si>
    <t>29,26</t>
  </si>
  <si>
    <t>3,74</t>
  </si>
  <si>
    <t>370</t>
  </si>
  <si>
    <t>18,95</t>
  </si>
  <si>
    <t>23,72</t>
  </si>
  <si>
    <t>31,48</t>
  </si>
  <si>
    <t>417,84</t>
  </si>
  <si>
    <t>25,07</t>
  </si>
  <si>
    <t>33,02</t>
  </si>
  <si>
    <t>90,51</t>
  </si>
  <si>
    <t>759,01</t>
  </si>
  <si>
    <t>7</t>
  </si>
  <si>
    <t>8,5</t>
  </si>
  <si>
    <t>108</t>
  </si>
  <si>
    <t>2,16</t>
  </si>
  <si>
    <t>15,5</t>
  </si>
  <si>
    <t>119</t>
  </si>
  <si>
    <t>21,07</t>
  </si>
  <si>
    <t>21,2</t>
  </si>
  <si>
    <t>348</t>
  </si>
  <si>
    <t>27,97</t>
  </si>
  <si>
    <t>33,75</t>
  </si>
  <si>
    <t>86,63</t>
  </si>
  <si>
    <t>770,17</t>
  </si>
  <si>
    <t>150/20</t>
  </si>
  <si>
    <t>3,6</t>
  </si>
  <si>
    <t>3,96</t>
  </si>
  <si>
    <t>27</t>
  </si>
  <si>
    <t>160,8</t>
  </si>
  <si>
    <t>32,52</t>
  </si>
  <si>
    <t>1,66</t>
  </si>
  <si>
    <t>4,84</t>
  </si>
  <si>
    <t>11,66</t>
  </si>
  <si>
    <t>96,25</t>
  </si>
  <si>
    <t>10,05</t>
  </si>
  <si>
    <t>6,46</t>
  </si>
  <si>
    <t>41,39</t>
  </si>
  <si>
    <t>267,72</t>
  </si>
  <si>
    <t>6,17</t>
  </si>
  <si>
    <t>26,82</t>
  </si>
  <si>
    <t>181,15</t>
  </si>
  <si>
    <t>Дети ДИ и ОВЗ   с 5кл. -11кл.     Завтрак</t>
  </si>
  <si>
    <t>Дети ДИ и ОВЗ   с  5кл. -11кл.     Обед</t>
  </si>
  <si>
    <t>ММС    5 кл. -11 кл.    Завтрак</t>
  </si>
  <si>
    <t>21,7</t>
  </si>
  <si>
    <t>238</t>
  </si>
  <si>
    <t>124</t>
  </si>
  <si>
    <t>50</t>
  </si>
  <si>
    <t>3,26</t>
  </si>
  <si>
    <t>17,28</t>
  </si>
  <si>
    <t>85,17</t>
  </si>
  <si>
    <t>208</t>
  </si>
  <si>
    <t>КАША ПШЕНИЧНАЯ "АРТЕК" МОЛОЧНАЯ</t>
  </si>
  <si>
    <t>7,99</t>
  </si>
  <si>
    <t>36,5</t>
  </si>
  <si>
    <t>241,09</t>
  </si>
  <si>
    <t>Д07ЕЦ19</t>
  </si>
  <si>
    <t>28,41</t>
  </si>
  <si>
    <t>65,86</t>
  </si>
  <si>
    <t>669,81</t>
  </si>
  <si>
    <t>Утверждаю :</t>
  </si>
  <si>
    <t>Директор  МБОУ СОШ _______________</t>
  </si>
  <si>
    <t>МЕНЮ</t>
  </si>
  <si>
    <t>на  1  день</t>
  </si>
  <si>
    <t>Дети ДИ и ОВЗ   с 1кл. - 4кл.     Обед</t>
  </si>
  <si>
    <t>Итого за день:</t>
  </si>
  <si>
    <t>ЧАЙ С МОЛОКОМ И САХАРОМ</t>
  </si>
  <si>
    <t>ДО7ЖА1</t>
  </si>
  <si>
    <t>МАНДАРИН</t>
  </si>
  <si>
    <t>201</t>
  </si>
  <si>
    <t>Д07ДП20</t>
  </si>
  <si>
    <t>САЛАТ ИЗ СВЕКЛС С ИЗЮМОМ</t>
  </si>
  <si>
    <t>251</t>
  </si>
  <si>
    <t>2,19</t>
  </si>
  <si>
    <t>5,69</t>
  </si>
  <si>
    <t>12,6</t>
  </si>
  <si>
    <t>111</t>
  </si>
  <si>
    <t>САЛАТ ИЗ МОРКОВИ С ЯБЛОКАМИ</t>
  </si>
  <si>
    <t>200/30</t>
  </si>
  <si>
    <t>СОУС  ТОМАТНЫЙ</t>
  </si>
  <si>
    <t>Д11СТ13</t>
  </si>
  <si>
    <t>цена</t>
  </si>
  <si>
    <t>Цена</t>
  </si>
  <si>
    <t>Начальные классы ; ММС    1 кл. - 4 кл.    Завтрак</t>
  </si>
  <si>
    <t>Начальные классы; ММС    1 кл. - 4 кл.    Завтрак</t>
  </si>
  <si>
    <t>Учащиеся с  5 кл. - 11 кл. Завтрак родит взносы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</si>
</sst>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9.6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0" fillId="0" borderId="8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58">
      <selection activeCell="A65" sqref="A65:H65"/>
    </sheetView>
  </sheetViews>
  <sheetFormatPr defaultColWidth="9.140625" defaultRowHeight="15"/>
  <cols>
    <col min="1" max="1" width="34.140625" style="0" customWidth="1"/>
    <col min="3" max="3" width="7.7109375" style="0" customWidth="1"/>
  </cols>
  <sheetData>
    <row r="1" spans="6:8" ht="30" customHeight="1">
      <c r="F1" s="42" t="s">
        <v>248</v>
      </c>
      <c r="G1" s="42"/>
      <c r="H1" s="42"/>
    </row>
    <row r="2" spans="5:8" ht="29.25" customHeight="1">
      <c r="E2" s="42" t="s">
        <v>249</v>
      </c>
      <c r="F2" s="42"/>
      <c r="G2" s="42"/>
      <c r="H2" s="42"/>
    </row>
    <row r="3" ht="15">
      <c r="D3" t="s">
        <v>250</v>
      </c>
    </row>
    <row r="4" spans="1:8" ht="30" customHeight="1">
      <c r="A4" s="43" t="s">
        <v>251</v>
      </c>
      <c r="B4" s="43"/>
      <c r="C4" s="43"/>
      <c r="D4" s="43"/>
      <c r="E4" s="43"/>
      <c r="F4" s="43"/>
      <c r="G4" s="43"/>
      <c r="H4" s="43"/>
    </row>
    <row r="5" spans="1:8" ht="15" customHeight="1">
      <c r="A5" s="35" t="s">
        <v>0</v>
      </c>
      <c r="B5" s="35" t="s">
        <v>1</v>
      </c>
      <c r="C5" s="35" t="s">
        <v>269</v>
      </c>
      <c r="D5" s="35" t="s">
        <v>2</v>
      </c>
      <c r="E5" s="35"/>
      <c r="F5" s="35"/>
      <c r="G5" s="46" t="s">
        <v>3</v>
      </c>
      <c r="H5" s="35" t="s">
        <v>4</v>
      </c>
    </row>
    <row r="6" spans="1:8" ht="21">
      <c r="A6" s="36"/>
      <c r="B6" s="36"/>
      <c r="C6" s="36"/>
      <c r="D6" s="8" t="s">
        <v>5</v>
      </c>
      <c r="E6" s="8" t="s">
        <v>6</v>
      </c>
      <c r="F6" s="8" t="s">
        <v>7</v>
      </c>
      <c r="G6" s="47"/>
      <c r="H6" s="36"/>
    </row>
    <row r="7" spans="1:8" ht="15" customHeight="1">
      <c r="A7" s="56" t="s">
        <v>272</v>
      </c>
      <c r="B7" s="57"/>
      <c r="C7" s="57"/>
      <c r="D7" s="57"/>
      <c r="E7" s="57"/>
      <c r="F7" s="57"/>
      <c r="G7" s="57"/>
      <c r="H7" s="57"/>
    </row>
    <row r="8" spans="1:8" ht="15.75" customHeight="1">
      <c r="A8" s="9" t="s">
        <v>8</v>
      </c>
      <c r="B8" s="10" t="s">
        <v>9</v>
      </c>
      <c r="C8" s="10"/>
      <c r="D8" s="11" t="s">
        <v>10</v>
      </c>
      <c r="E8" s="11" t="s">
        <v>11</v>
      </c>
      <c r="F8" s="11" t="s">
        <v>12</v>
      </c>
      <c r="G8" s="11" t="s">
        <v>13</v>
      </c>
      <c r="H8" s="10" t="s">
        <v>14</v>
      </c>
    </row>
    <row r="9" spans="1:8" ht="15.75" customHeight="1">
      <c r="A9" s="3" t="s">
        <v>15</v>
      </c>
      <c r="B9" s="4">
        <v>100</v>
      </c>
      <c r="C9" s="4"/>
      <c r="D9" s="5">
        <v>22.7</v>
      </c>
      <c r="E9" s="5">
        <v>29.26</v>
      </c>
      <c r="F9" s="5">
        <v>3.74</v>
      </c>
      <c r="G9" s="5">
        <v>370</v>
      </c>
      <c r="H9" s="4" t="s">
        <v>16</v>
      </c>
    </row>
    <row r="10" spans="1:8" ht="15.75" customHeight="1">
      <c r="A10" s="3" t="s">
        <v>254</v>
      </c>
      <c r="B10" s="4" t="s">
        <v>18</v>
      </c>
      <c r="C10" s="4"/>
      <c r="D10" s="5">
        <v>1.47</v>
      </c>
      <c r="E10" s="5">
        <v>1.47</v>
      </c>
      <c r="F10" s="5">
        <v>8.27</v>
      </c>
      <c r="G10" s="5">
        <v>51</v>
      </c>
      <c r="H10" s="4" t="s">
        <v>255</v>
      </c>
    </row>
    <row r="11" spans="1:8" ht="15.75" customHeight="1">
      <c r="A11" s="3" t="s">
        <v>21</v>
      </c>
      <c r="B11" s="4" t="s">
        <v>22</v>
      </c>
      <c r="C11" s="4"/>
      <c r="D11" s="5" t="s">
        <v>23</v>
      </c>
      <c r="E11" s="5" t="s">
        <v>24</v>
      </c>
      <c r="F11" s="5" t="s">
        <v>25</v>
      </c>
      <c r="G11" s="5" t="s">
        <v>26</v>
      </c>
      <c r="H11" s="4" t="s">
        <v>27</v>
      </c>
    </row>
    <row r="12" spans="1:8" ht="15.75" customHeight="1">
      <c r="A12" s="3" t="s">
        <v>28</v>
      </c>
      <c r="B12" s="4" t="s">
        <v>29</v>
      </c>
      <c r="C12" s="4"/>
      <c r="D12" s="5" t="s">
        <v>30</v>
      </c>
      <c r="E12" s="5" t="s">
        <v>31</v>
      </c>
      <c r="F12" s="5" t="s">
        <v>32</v>
      </c>
      <c r="G12" s="5" t="s">
        <v>33</v>
      </c>
      <c r="H12" s="4" t="s">
        <v>34</v>
      </c>
    </row>
    <row r="13" spans="1:8" ht="15.75" customHeight="1">
      <c r="A13" s="3" t="s">
        <v>35</v>
      </c>
      <c r="B13" s="4" t="s">
        <v>18</v>
      </c>
      <c r="C13" s="4"/>
      <c r="D13" s="5" t="s">
        <v>36</v>
      </c>
      <c r="E13" s="5" t="s">
        <v>37</v>
      </c>
      <c r="F13" s="5" t="s">
        <v>38</v>
      </c>
      <c r="G13" s="5" t="s">
        <v>39</v>
      </c>
      <c r="H13" s="15" t="s">
        <v>40</v>
      </c>
    </row>
    <row r="14" spans="1:8" ht="15.75" customHeight="1">
      <c r="A14" s="7" t="s">
        <v>41</v>
      </c>
      <c r="B14" s="2"/>
      <c r="C14" s="2">
        <v>57.43</v>
      </c>
      <c r="D14" s="6">
        <v>33</v>
      </c>
      <c r="E14" s="6">
        <v>36.38</v>
      </c>
      <c r="F14" s="6">
        <v>77.74</v>
      </c>
      <c r="G14" s="28">
        <v>827</v>
      </c>
      <c r="H14" s="20" t="s">
        <v>40</v>
      </c>
    </row>
    <row r="15" spans="1:8" ht="5.25" customHeight="1">
      <c r="A15" s="7"/>
      <c r="B15" s="2"/>
      <c r="C15" s="2"/>
      <c r="D15" s="6"/>
      <c r="E15" s="6"/>
      <c r="F15" s="6"/>
      <c r="G15" s="6"/>
      <c r="H15" s="1"/>
    </row>
    <row r="16" spans="1:8" ht="15.75" customHeight="1">
      <c r="A16" s="35" t="s">
        <v>0</v>
      </c>
      <c r="B16" s="35" t="s">
        <v>1</v>
      </c>
      <c r="C16" s="35" t="s">
        <v>269</v>
      </c>
      <c r="D16" s="35" t="s">
        <v>2</v>
      </c>
      <c r="E16" s="35"/>
      <c r="F16" s="35"/>
      <c r="G16" s="46" t="s">
        <v>3</v>
      </c>
      <c r="H16" s="35" t="s">
        <v>4</v>
      </c>
    </row>
    <row r="17" spans="1:8" ht="27.75" customHeight="1">
      <c r="A17" s="36"/>
      <c r="B17" s="36"/>
      <c r="C17" s="36"/>
      <c r="D17" s="8" t="s">
        <v>5</v>
      </c>
      <c r="E17" s="8" t="s">
        <v>6</v>
      </c>
      <c r="F17" s="8" t="s">
        <v>7</v>
      </c>
      <c r="G17" s="47"/>
      <c r="H17" s="36"/>
    </row>
    <row r="18" spans="1:8" ht="15.75" customHeight="1">
      <c r="A18" s="13"/>
      <c r="B18" s="37" t="s">
        <v>181</v>
      </c>
      <c r="C18" s="38"/>
      <c r="D18" s="38"/>
      <c r="E18" s="38"/>
      <c r="F18" s="38"/>
      <c r="G18" s="38"/>
      <c r="H18" s="44"/>
    </row>
    <row r="19" spans="1:8" ht="15.75" customHeight="1">
      <c r="A19" s="3" t="s">
        <v>8</v>
      </c>
      <c r="B19" s="4" t="s">
        <v>9</v>
      </c>
      <c r="C19" s="4"/>
      <c r="D19" s="5" t="s">
        <v>10</v>
      </c>
      <c r="E19" s="5" t="s">
        <v>11</v>
      </c>
      <c r="F19" s="5" t="s">
        <v>12</v>
      </c>
      <c r="G19" s="5" t="s">
        <v>13</v>
      </c>
      <c r="H19" s="4" t="s">
        <v>14</v>
      </c>
    </row>
    <row r="20" spans="1:8" ht="15.75" customHeight="1">
      <c r="A20" s="3" t="s">
        <v>15</v>
      </c>
      <c r="B20" s="4">
        <v>100</v>
      </c>
      <c r="C20" s="4"/>
      <c r="D20" s="5">
        <v>22.7</v>
      </c>
      <c r="E20" s="5">
        <v>29.26</v>
      </c>
      <c r="F20" s="5">
        <v>3.74</v>
      </c>
      <c r="G20" s="5">
        <v>370</v>
      </c>
      <c r="H20" s="4" t="s">
        <v>16</v>
      </c>
    </row>
    <row r="21" spans="1:8" ht="15.75" customHeight="1">
      <c r="A21" s="3" t="s">
        <v>254</v>
      </c>
      <c r="B21" s="4" t="s">
        <v>18</v>
      </c>
      <c r="C21" s="4"/>
      <c r="D21" s="5">
        <v>1.47</v>
      </c>
      <c r="E21" s="5">
        <v>1.47</v>
      </c>
      <c r="F21" s="5">
        <v>8.27</v>
      </c>
      <c r="G21" s="5">
        <v>51</v>
      </c>
      <c r="H21" s="4" t="s">
        <v>255</v>
      </c>
    </row>
    <row r="22" spans="1:8" ht="15.75" customHeight="1">
      <c r="A22" s="3" t="s">
        <v>21</v>
      </c>
      <c r="B22" s="4" t="s">
        <v>22</v>
      </c>
      <c r="C22" s="4"/>
      <c r="D22" s="5" t="s">
        <v>23</v>
      </c>
      <c r="E22" s="5" t="s">
        <v>24</v>
      </c>
      <c r="F22" s="5" t="s">
        <v>25</v>
      </c>
      <c r="G22" s="5" t="s">
        <v>26</v>
      </c>
      <c r="H22" s="4" t="s">
        <v>27</v>
      </c>
    </row>
    <row r="23" spans="1:8" ht="15.75" customHeight="1">
      <c r="A23" s="3" t="s">
        <v>28</v>
      </c>
      <c r="B23" s="4" t="s">
        <v>29</v>
      </c>
      <c r="C23" s="4"/>
      <c r="D23" s="5" t="s">
        <v>30</v>
      </c>
      <c r="E23" s="5" t="s">
        <v>31</v>
      </c>
      <c r="F23" s="5" t="s">
        <v>32</v>
      </c>
      <c r="G23" s="5" t="s">
        <v>33</v>
      </c>
      <c r="H23" s="4" t="s">
        <v>34</v>
      </c>
    </row>
    <row r="24" spans="1:8" ht="15.75" customHeight="1">
      <c r="A24" s="3" t="s">
        <v>35</v>
      </c>
      <c r="B24" s="4" t="s">
        <v>18</v>
      </c>
      <c r="C24" s="4"/>
      <c r="D24" s="5" t="s">
        <v>36</v>
      </c>
      <c r="E24" s="5" t="s">
        <v>37</v>
      </c>
      <c r="F24" s="5" t="s">
        <v>38</v>
      </c>
      <c r="G24" s="5" t="s">
        <v>39</v>
      </c>
      <c r="H24" s="4" t="s">
        <v>40</v>
      </c>
    </row>
    <row r="25" spans="1:8" ht="15.75" customHeight="1">
      <c r="A25" s="7" t="s">
        <v>41</v>
      </c>
      <c r="B25" s="2"/>
      <c r="C25" s="2"/>
      <c r="D25" s="6">
        <v>33</v>
      </c>
      <c r="E25" s="6">
        <v>36.38</v>
      </c>
      <c r="F25" s="6">
        <v>77.74</v>
      </c>
      <c r="G25" s="6">
        <v>827</v>
      </c>
      <c r="H25" s="1" t="s">
        <v>40</v>
      </c>
    </row>
    <row r="26" spans="1:8" ht="15.75" customHeight="1">
      <c r="A26" s="13"/>
      <c r="B26" s="44" t="s">
        <v>182</v>
      </c>
      <c r="C26" s="44"/>
      <c r="D26" s="45"/>
      <c r="E26" s="45"/>
      <c r="F26" s="45"/>
      <c r="G26" s="45"/>
      <c r="H26" s="45"/>
    </row>
    <row r="27" spans="1:8" ht="15.75" customHeight="1">
      <c r="A27" s="3" t="s">
        <v>106</v>
      </c>
      <c r="B27" s="4">
        <v>60</v>
      </c>
      <c r="C27" s="4"/>
      <c r="D27" s="5">
        <v>1.22</v>
      </c>
      <c r="E27" s="5">
        <v>2.7</v>
      </c>
      <c r="F27" s="5">
        <v>8.7</v>
      </c>
      <c r="G27" s="5">
        <v>60</v>
      </c>
      <c r="H27" s="4" t="s">
        <v>109</v>
      </c>
    </row>
    <row r="28" spans="1:8" ht="15.75" customHeight="1">
      <c r="A28" s="3" t="s">
        <v>120</v>
      </c>
      <c r="B28" s="4" t="s">
        <v>121</v>
      </c>
      <c r="C28" s="4"/>
      <c r="D28" s="5" t="s">
        <v>122</v>
      </c>
      <c r="E28" s="5" t="s">
        <v>123</v>
      </c>
      <c r="F28" s="5" t="s">
        <v>124</v>
      </c>
      <c r="G28" s="5" t="s">
        <v>125</v>
      </c>
      <c r="H28" s="4" t="s">
        <v>126</v>
      </c>
    </row>
    <row r="29" spans="1:8" ht="15.75" customHeight="1">
      <c r="A29" s="3" t="s">
        <v>85</v>
      </c>
      <c r="B29" s="4" t="s">
        <v>9</v>
      </c>
      <c r="C29" s="4"/>
      <c r="D29" s="5" t="s">
        <v>127</v>
      </c>
      <c r="E29" s="5" t="s">
        <v>128</v>
      </c>
      <c r="F29" s="5" t="s">
        <v>129</v>
      </c>
      <c r="G29" s="5" t="s">
        <v>130</v>
      </c>
      <c r="H29" s="4" t="s">
        <v>87</v>
      </c>
    </row>
    <row r="30" spans="1:8" ht="15.75" customHeight="1">
      <c r="A30" s="3" t="s">
        <v>131</v>
      </c>
      <c r="B30" s="4" t="s">
        <v>18</v>
      </c>
      <c r="C30" s="4"/>
      <c r="D30" s="5" t="s">
        <v>19</v>
      </c>
      <c r="E30" s="5" t="s">
        <v>19</v>
      </c>
      <c r="F30" s="5" t="s">
        <v>132</v>
      </c>
      <c r="G30" s="5" t="s">
        <v>61</v>
      </c>
      <c r="H30" s="4" t="s">
        <v>133</v>
      </c>
    </row>
    <row r="31" spans="1:8" ht="15.75" customHeight="1">
      <c r="A31" s="3" t="s">
        <v>134</v>
      </c>
      <c r="B31" s="4" t="s">
        <v>38</v>
      </c>
      <c r="C31" s="4"/>
      <c r="D31" s="5" t="s">
        <v>135</v>
      </c>
      <c r="E31" s="5" t="s">
        <v>37</v>
      </c>
      <c r="F31" s="5" t="s">
        <v>136</v>
      </c>
      <c r="G31" s="5" t="s">
        <v>137</v>
      </c>
      <c r="H31" s="4" t="s">
        <v>34</v>
      </c>
    </row>
    <row r="32" spans="1:8" ht="15.75" customHeight="1">
      <c r="A32" s="3" t="s">
        <v>138</v>
      </c>
      <c r="B32" s="4" t="s">
        <v>29</v>
      </c>
      <c r="C32" s="4"/>
      <c r="D32" s="5" t="s">
        <v>139</v>
      </c>
      <c r="E32" s="5" t="s">
        <v>31</v>
      </c>
      <c r="F32" s="5" t="s">
        <v>89</v>
      </c>
      <c r="G32" s="5" t="s">
        <v>33</v>
      </c>
      <c r="H32" s="15" t="s">
        <v>140</v>
      </c>
    </row>
    <row r="33" spans="1:8" ht="15.75" customHeight="1">
      <c r="A33" s="7" t="s">
        <v>41</v>
      </c>
      <c r="B33" s="2"/>
      <c r="C33" s="2">
        <v>100</v>
      </c>
      <c r="D33" s="6">
        <v>19.56</v>
      </c>
      <c r="E33" s="6">
        <v>25.33</v>
      </c>
      <c r="F33" s="6">
        <v>76.89</v>
      </c>
      <c r="G33" s="28">
        <v>615.33</v>
      </c>
      <c r="H33" s="20" t="s">
        <v>40</v>
      </c>
    </row>
    <row r="34" spans="1:8" ht="7.5" customHeight="1">
      <c r="A34" s="26"/>
      <c r="B34" s="8"/>
      <c r="C34" s="8"/>
      <c r="D34" s="27"/>
      <c r="E34" s="27"/>
      <c r="F34" s="27"/>
      <c r="G34" s="27"/>
      <c r="H34" s="1"/>
    </row>
    <row r="35" spans="1:8" ht="15.75" customHeight="1">
      <c r="A35" s="48" t="s">
        <v>0</v>
      </c>
      <c r="B35" s="50" t="s">
        <v>1</v>
      </c>
      <c r="C35" s="50" t="s">
        <v>269</v>
      </c>
      <c r="D35" s="50" t="s">
        <v>2</v>
      </c>
      <c r="E35" s="50"/>
      <c r="F35" s="50"/>
      <c r="G35" s="52" t="s">
        <v>3</v>
      </c>
      <c r="H35" s="54" t="s">
        <v>4</v>
      </c>
    </row>
    <row r="36" spans="1:8" ht="25.5" customHeight="1">
      <c r="A36" s="49"/>
      <c r="B36" s="51"/>
      <c r="C36" s="51"/>
      <c r="D36" s="29" t="s">
        <v>5</v>
      </c>
      <c r="E36" s="29" t="s">
        <v>6</v>
      </c>
      <c r="F36" s="29" t="s">
        <v>7</v>
      </c>
      <c r="G36" s="53"/>
      <c r="H36" s="55"/>
    </row>
    <row r="37" spans="1:8" ht="15.75" customHeight="1">
      <c r="A37" s="40" t="s">
        <v>229</v>
      </c>
      <c r="B37" s="41"/>
      <c r="C37" s="41"/>
      <c r="D37" s="41"/>
      <c r="E37" s="41"/>
      <c r="F37" s="41"/>
      <c r="G37" s="41"/>
      <c r="H37" s="39"/>
    </row>
    <row r="38" spans="1:8" ht="15.75" customHeight="1">
      <c r="A38" s="3" t="s">
        <v>8</v>
      </c>
      <c r="B38" s="4" t="s">
        <v>18</v>
      </c>
      <c r="C38" s="4"/>
      <c r="D38" s="5" t="s">
        <v>183</v>
      </c>
      <c r="E38" s="5" t="s">
        <v>184</v>
      </c>
      <c r="F38" s="5" t="s">
        <v>185</v>
      </c>
      <c r="G38" s="5" t="s">
        <v>186</v>
      </c>
      <c r="H38" s="4" t="s">
        <v>14</v>
      </c>
    </row>
    <row r="39" spans="1:8" ht="15.75" customHeight="1">
      <c r="A39" s="3" t="s">
        <v>15</v>
      </c>
      <c r="B39" s="4" t="s">
        <v>101</v>
      </c>
      <c r="C39" s="4"/>
      <c r="D39" s="5" t="s">
        <v>187</v>
      </c>
      <c r="E39" s="5" t="s">
        <v>188</v>
      </c>
      <c r="F39" s="5" t="s">
        <v>189</v>
      </c>
      <c r="G39" s="5" t="s">
        <v>190</v>
      </c>
      <c r="H39" s="4" t="s">
        <v>16</v>
      </c>
    </row>
    <row r="40" spans="1:8" ht="15.75" customHeight="1">
      <c r="A40" s="3" t="s">
        <v>254</v>
      </c>
      <c r="B40" s="4" t="s">
        <v>18</v>
      </c>
      <c r="C40" s="4"/>
      <c r="D40" s="5">
        <v>1.47</v>
      </c>
      <c r="E40" s="5">
        <v>1.47</v>
      </c>
      <c r="F40" s="5">
        <v>8.27</v>
      </c>
      <c r="G40" s="5">
        <v>51</v>
      </c>
      <c r="H40" s="4" t="s">
        <v>255</v>
      </c>
    </row>
    <row r="41" spans="1:8" ht="15.75" customHeight="1">
      <c r="A41" s="3" t="s">
        <v>21</v>
      </c>
      <c r="B41" s="4" t="s">
        <v>22</v>
      </c>
      <c r="C41" s="4"/>
      <c r="D41" s="5" t="s">
        <v>23</v>
      </c>
      <c r="E41" s="5" t="s">
        <v>24</v>
      </c>
      <c r="F41" s="5" t="s">
        <v>25</v>
      </c>
      <c r="G41" s="5" t="s">
        <v>26</v>
      </c>
      <c r="H41" s="4" t="s">
        <v>27</v>
      </c>
    </row>
    <row r="42" spans="1:8" ht="15.75" customHeight="1">
      <c r="A42" s="3" t="s">
        <v>28</v>
      </c>
      <c r="B42" s="4" t="s">
        <v>29</v>
      </c>
      <c r="C42" s="4"/>
      <c r="D42" s="5" t="s">
        <v>30</v>
      </c>
      <c r="E42" s="5" t="s">
        <v>31</v>
      </c>
      <c r="F42" s="5" t="s">
        <v>32</v>
      </c>
      <c r="G42" s="5" t="s">
        <v>33</v>
      </c>
      <c r="H42" s="15" t="s">
        <v>34</v>
      </c>
    </row>
    <row r="43" spans="1:8" ht="15.75" customHeight="1">
      <c r="A43" s="7" t="s">
        <v>41</v>
      </c>
      <c r="B43" s="2"/>
      <c r="C43" s="2"/>
      <c r="D43" s="6">
        <v>33.79</v>
      </c>
      <c r="E43" s="6">
        <v>37.59</v>
      </c>
      <c r="F43" s="6">
        <v>68.86</v>
      </c>
      <c r="G43" s="28">
        <v>800.33</v>
      </c>
      <c r="H43" s="20" t="s">
        <v>40</v>
      </c>
    </row>
    <row r="44" spans="1:8" ht="15.75" customHeight="1">
      <c r="A44" s="37" t="s">
        <v>230</v>
      </c>
      <c r="B44" s="38"/>
      <c r="C44" s="38"/>
      <c r="D44" s="38"/>
      <c r="E44" s="38"/>
      <c r="F44" s="38"/>
      <c r="G44" s="38"/>
      <c r="H44" s="39"/>
    </row>
    <row r="45" spans="1:8" ht="15.75" customHeight="1">
      <c r="A45" s="3" t="s">
        <v>106</v>
      </c>
      <c r="B45" s="4" t="s">
        <v>101</v>
      </c>
      <c r="C45" s="4"/>
      <c r="D45" s="5" t="s">
        <v>107</v>
      </c>
      <c r="E45" s="5" t="s">
        <v>108</v>
      </c>
      <c r="F45" s="5" t="s">
        <v>65</v>
      </c>
      <c r="G45" s="5" t="s">
        <v>101</v>
      </c>
      <c r="H45" s="4" t="s">
        <v>109</v>
      </c>
    </row>
    <row r="46" spans="1:8" ht="15.75" customHeight="1">
      <c r="A46" s="3" t="s">
        <v>120</v>
      </c>
      <c r="B46" s="4" t="s">
        <v>121</v>
      </c>
      <c r="C46" s="4"/>
      <c r="D46" s="5" t="s">
        <v>122</v>
      </c>
      <c r="E46" s="5" t="s">
        <v>123</v>
      </c>
      <c r="F46" s="5" t="s">
        <v>124</v>
      </c>
      <c r="G46" s="5" t="s">
        <v>125</v>
      </c>
      <c r="H46" s="4" t="s">
        <v>126</v>
      </c>
    </row>
    <row r="47" spans="1:8" ht="15.75" customHeight="1">
      <c r="A47" s="3" t="s">
        <v>85</v>
      </c>
      <c r="B47" s="4" t="s">
        <v>18</v>
      </c>
      <c r="C47" s="4"/>
      <c r="D47" s="5" t="s">
        <v>191</v>
      </c>
      <c r="E47" s="5" t="s">
        <v>192</v>
      </c>
      <c r="F47" s="5" t="s">
        <v>193</v>
      </c>
      <c r="G47" s="5" t="s">
        <v>194</v>
      </c>
      <c r="H47" s="4" t="s">
        <v>87</v>
      </c>
    </row>
    <row r="48" spans="1:8" ht="15.75" customHeight="1">
      <c r="A48" s="3" t="s">
        <v>131</v>
      </c>
      <c r="B48" s="4" t="s">
        <v>18</v>
      </c>
      <c r="C48" s="4"/>
      <c r="D48" s="5" t="s">
        <v>19</v>
      </c>
      <c r="E48" s="5" t="s">
        <v>19</v>
      </c>
      <c r="F48" s="5" t="s">
        <v>132</v>
      </c>
      <c r="G48" s="5" t="s">
        <v>61</v>
      </c>
      <c r="H48" s="4" t="s">
        <v>133</v>
      </c>
    </row>
    <row r="49" spans="1:8" ht="15.75" customHeight="1">
      <c r="A49" s="3" t="s">
        <v>134</v>
      </c>
      <c r="B49" s="4" t="s">
        <v>38</v>
      </c>
      <c r="C49" s="4"/>
      <c r="D49" s="5" t="s">
        <v>135</v>
      </c>
      <c r="E49" s="5" t="s">
        <v>37</v>
      </c>
      <c r="F49" s="5" t="s">
        <v>136</v>
      </c>
      <c r="G49" s="5" t="s">
        <v>137</v>
      </c>
      <c r="H49" s="4" t="s">
        <v>34</v>
      </c>
    </row>
    <row r="50" spans="1:8" ht="29.25" customHeight="1">
      <c r="A50" s="3" t="s">
        <v>138</v>
      </c>
      <c r="B50" s="4" t="s">
        <v>29</v>
      </c>
      <c r="C50" s="4"/>
      <c r="D50" s="5" t="s">
        <v>139</v>
      </c>
      <c r="E50" s="5" t="s">
        <v>31</v>
      </c>
      <c r="F50" s="5" t="s">
        <v>89</v>
      </c>
      <c r="G50" s="5" t="s">
        <v>33</v>
      </c>
      <c r="H50" s="15" t="s">
        <v>140</v>
      </c>
    </row>
    <row r="51" spans="1:8" ht="15.75" customHeight="1">
      <c r="A51" s="7" t="s">
        <v>253</v>
      </c>
      <c r="B51" s="2"/>
      <c r="C51" s="2">
        <v>100</v>
      </c>
      <c r="D51" s="6" t="s">
        <v>195</v>
      </c>
      <c r="E51" s="6" t="s">
        <v>196</v>
      </c>
      <c r="F51" s="6" t="s">
        <v>197</v>
      </c>
      <c r="G51" s="28" t="s">
        <v>198</v>
      </c>
      <c r="H51" s="20" t="s">
        <v>40</v>
      </c>
    </row>
    <row r="52" ht="7.5" customHeight="1"/>
    <row r="53" spans="1:8" ht="15.75" customHeight="1">
      <c r="A53" s="35" t="s">
        <v>0</v>
      </c>
      <c r="B53" s="35" t="s">
        <v>1</v>
      </c>
      <c r="C53" s="35" t="s">
        <v>269</v>
      </c>
      <c r="D53" s="35" t="s">
        <v>2</v>
      </c>
      <c r="E53" s="35"/>
      <c r="F53" s="35"/>
      <c r="G53" s="46" t="s">
        <v>3</v>
      </c>
      <c r="H53" s="35" t="s">
        <v>4</v>
      </c>
    </row>
    <row r="54" spans="1:8" ht="25.5" customHeight="1">
      <c r="A54" s="35"/>
      <c r="B54" s="35"/>
      <c r="C54" s="36"/>
      <c r="D54" s="2" t="s">
        <v>5</v>
      </c>
      <c r="E54" s="2" t="s">
        <v>6</v>
      </c>
      <c r="F54" s="2" t="s">
        <v>7</v>
      </c>
      <c r="G54" s="46"/>
      <c r="H54" s="35"/>
    </row>
    <row r="55" spans="1:8" ht="15.75" customHeight="1">
      <c r="A55" s="56" t="s">
        <v>231</v>
      </c>
      <c r="B55" s="57"/>
      <c r="C55" s="57"/>
      <c r="D55" s="57"/>
      <c r="E55" s="57"/>
      <c r="F55" s="57"/>
      <c r="G55" s="57"/>
      <c r="H55" s="57"/>
    </row>
    <row r="56" spans="1:8" ht="15.75" customHeight="1">
      <c r="A56" s="3" t="s">
        <v>8</v>
      </c>
      <c r="B56" s="4" t="s">
        <v>18</v>
      </c>
      <c r="C56" s="4"/>
      <c r="D56" s="5" t="s">
        <v>183</v>
      </c>
      <c r="E56" s="5" t="s">
        <v>184</v>
      </c>
      <c r="F56" s="5" t="s">
        <v>185</v>
      </c>
      <c r="G56" s="5" t="s">
        <v>186</v>
      </c>
      <c r="H56" s="4" t="s">
        <v>14</v>
      </c>
    </row>
    <row r="57" spans="1:8" ht="15.75" customHeight="1">
      <c r="A57" s="3" t="s">
        <v>15</v>
      </c>
      <c r="B57" s="4" t="s">
        <v>101</v>
      </c>
      <c r="C57" s="4"/>
      <c r="D57" s="5" t="s">
        <v>187</v>
      </c>
      <c r="E57" s="5" t="s">
        <v>188</v>
      </c>
      <c r="F57" s="5" t="s">
        <v>189</v>
      </c>
      <c r="G57" s="5" t="s">
        <v>190</v>
      </c>
      <c r="H57" s="4" t="s">
        <v>16</v>
      </c>
    </row>
    <row r="58" spans="1:8" ht="15.75" customHeight="1">
      <c r="A58" s="3" t="s">
        <v>254</v>
      </c>
      <c r="B58" s="4" t="s">
        <v>18</v>
      </c>
      <c r="C58" s="4"/>
      <c r="D58" s="5">
        <v>1.47</v>
      </c>
      <c r="E58" s="5">
        <v>1.47</v>
      </c>
      <c r="F58" s="5">
        <v>8.27</v>
      </c>
      <c r="G58" s="5">
        <v>51</v>
      </c>
      <c r="H58" s="4" t="s">
        <v>255</v>
      </c>
    </row>
    <row r="59" spans="1:8" ht="15.75" customHeight="1">
      <c r="A59" s="3" t="s">
        <v>21</v>
      </c>
      <c r="B59" s="4" t="s">
        <v>22</v>
      </c>
      <c r="C59" s="4"/>
      <c r="D59" s="5" t="s">
        <v>23</v>
      </c>
      <c r="E59" s="5" t="s">
        <v>24</v>
      </c>
      <c r="F59" s="5" t="s">
        <v>25</v>
      </c>
      <c r="G59" s="5" t="s">
        <v>26</v>
      </c>
      <c r="H59" s="4" t="s">
        <v>27</v>
      </c>
    </row>
    <row r="60" spans="1:8" ht="15.75" customHeight="1">
      <c r="A60" s="3" t="s">
        <v>28</v>
      </c>
      <c r="B60" s="4" t="s">
        <v>29</v>
      </c>
      <c r="C60" s="4"/>
      <c r="D60" s="5" t="s">
        <v>30</v>
      </c>
      <c r="E60" s="5" t="s">
        <v>31</v>
      </c>
      <c r="F60" s="5" t="s">
        <v>32</v>
      </c>
      <c r="G60" s="5" t="s">
        <v>33</v>
      </c>
      <c r="H60" s="15" t="s">
        <v>34</v>
      </c>
    </row>
    <row r="61" spans="1:8" ht="15.75" customHeight="1">
      <c r="A61" s="7" t="s">
        <v>41</v>
      </c>
      <c r="B61" s="2"/>
      <c r="C61" s="2">
        <v>55</v>
      </c>
      <c r="D61" s="6">
        <v>33.79</v>
      </c>
      <c r="E61" s="6">
        <v>37.59</v>
      </c>
      <c r="F61" s="6">
        <v>68.86</v>
      </c>
      <c r="G61" s="28">
        <v>800.33</v>
      </c>
      <c r="H61" s="20" t="s">
        <v>40</v>
      </c>
    </row>
    <row r="62" spans="1:8" ht="6" customHeight="1">
      <c r="A62" s="7"/>
      <c r="B62" s="2"/>
      <c r="C62" s="8"/>
      <c r="D62" s="6"/>
      <c r="E62" s="6"/>
      <c r="F62" s="6"/>
      <c r="G62" s="6"/>
      <c r="H62" s="1"/>
    </row>
    <row r="63" spans="1:8" ht="15.75" customHeight="1">
      <c r="A63" s="35" t="s">
        <v>0</v>
      </c>
      <c r="B63" s="58" t="s">
        <v>1</v>
      </c>
      <c r="C63" s="59" t="s">
        <v>269</v>
      </c>
      <c r="D63" s="61" t="s">
        <v>2</v>
      </c>
      <c r="E63" s="35"/>
      <c r="F63" s="35"/>
      <c r="G63" s="46" t="s">
        <v>3</v>
      </c>
      <c r="H63" s="35" t="s">
        <v>4</v>
      </c>
    </row>
    <row r="64" spans="1:8" ht="29.25" customHeight="1">
      <c r="A64" s="35"/>
      <c r="B64" s="58"/>
      <c r="C64" s="60"/>
      <c r="D64" s="30" t="s">
        <v>5</v>
      </c>
      <c r="E64" s="2" t="s">
        <v>6</v>
      </c>
      <c r="F64" s="2" t="s">
        <v>7</v>
      </c>
      <c r="G64" s="46"/>
      <c r="H64" s="35"/>
    </row>
    <row r="65" spans="1:8" ht="15">
      <c r="A65" s="34" t="s">
        <v>273</v>
      </c>
      <c r="B65" s="34"/>
      <c r="C65" s="34"/>
      <c r="D65" s="34"/>
      <c r="E65" s="34"/>
      <c r="F65" s="34"/>
      <c r="G65" s="34"/>
      <c r="H65" s="34"/>
    </row>
    <row r="66" spans="1:8" ht="15">
      <c r="A66" s="3" t="s">
        <v>8</v>
      </c>
      <c r="B66" s="4" t="s">
        <v>18</v>
      </c>
      <c r="C66" s="4"/>
      <c r="D66" s="5" t="s">
        <v>183</v>
      </c>
      <c r="E66" s="5" t="s">
        <v>184</v>
      </c>
      <c r="F66" s="5" t="s">
        <v>185</v>
      </c>
      <c r="G66" s="5" t="s">
        <v>186</v>
      </c>
      <c r="H66" s="4" t="s">
        <v>14</v>
      </c>
    </row>
    <row r="67" spans="1:8" ht="15">
      <c r="A67" s="3" t="s">
        <v>15</v>
      </c>
      <c r="B67" s="4" t="s">
        <v>101</v>
      </c>
      <c r="C67" s="4"/>
      <c r="D67" s="5" t="s">
        <v>22</v>
      </c>
      <c r="E67" s="5" t="s">
        <v>232</v>
      </c>
      <c r="F67" s="5" t="s">
        <v>179</v>
      </c>
      <c r="G67" s="5" t="s">
        <v>233</v>
      </c>
      <c r="H67" s="4" t="s">
        <v>234</v>
      </c>
    </row>
    <row r="68" spans="1:8" ht="15">
      <c r="A68" s="3" t="s">
        <v>254</v>
      </c>
      <c r="B68" s="4" t="s">
        <v>18</v>
      </c>
      <c r="C68" s="4"/>
      <c r="D68" s="5">
        <v>1.47</v>
      </c>
      <c r="E68" s="5">
        <v>1.47</v>
      </c>
      <c r="F68" s="5">
        <v>8.27</v>
      </c>
      <c r="G68" s="5">
        <v>51</v>
      </c>
      <c r="H68" s="4" t="s">
        <v>255</v>
      </c>
    </row>
    <row r="69" spans="1:8" ht="15">
      <c r="A69" s="3" t="s">
        <v>28</v>
      </c>
      <c r="B69" s="4" t="s">
        <v>235</v>
      </c>
      <c r="C69" s="4"/>
      <c r="D69" s="5" t="s">
        <v>236</v>
      </c>
      <c r="E69" s="5" t="s">
        <v>23</v>
      </c>
      <c r="F69" s="5" t="s">
        <v>237</v>
      </c>
      <c r="G69" s="5" t="s">
        <v>238</v>
      </c>
      <c r="H69" s="15" t="s">
        <v>34</v>
      </c>
    </row>
    <row r="70" spans="1:8" ht="15">
      <c r="A70" s="7" t="s">
        <v>41</v>
      </c>
      <c r="B70" s="2"/>
      <c r="C70" s="2">
        <v>40</v>
      </c>
      <c r="D70" s="6">
        <v>21.9</v>
      </c>
      <c r="E70" s="6">
        <v>29.33</v>
      </c>
      <c r="F70" s="6">
        <v>70.85</v>
      </c>
      <c r="G70" s="28">
        <v>635.5</v>
      </c>
      <c r="H70" s="20" t="s">
        <v>40</v>
      </c>
    </row>
  </sheetData>
  <sheetProtection/>
  <mergeCells count="40">
    <mergeCell ref="A63:A64"/>
    <mergeCell ref="B63:B64"/>
    <mergeCell ref="C63:C64"/>
    <mergeCell ref="D63:F63"/>
    <mergeCell ref="G63:G64"/>
    <mergeCell ref="H63:H64"/>
    <mergeCell ref="H35:H36"/>
    <mergeCell ref="A55:H55"/>
    <mergeCell ref="A7:H7"/>
    <mergeCell ref="B53:B54"/>
    <mergeCell ref="D53:F53"/>
    <mergeCell ref="G53:G54"/>
    <mergeCell ref="C53:C54"/>
    <mergeCell ref="D16:F16"/>
    <mergeCell ref="D5:F5"/>
    <mergeCell ref="G5:G6"/>
    <mergeCell ref="C5:C6"/>
    <mergeCell ref="C35:C36"/>
    <mergeCell ref="D35:F35"/>
    <mergeCell ref="G35:G36"/>
    <mergeCell ref="B18:H18"/>
    <mergeCell ref="B26:H26"/>
    <mergeCell ref="H53:H54"/>
    <mergeCell ref="G16:G17"/>
    <mergeCell ref="H16:H17"/>
    <mergeCell ref="A35:A36"/>
    <mergeCell ref="B35:B36"/>
    <mergeCell ref="A16:A17"/>
    <mergeCell ref="B16:B17"/>
    <mergeCell ref="C16:C17"/>
    <mergeCell ref="A65:H65"/>
    <mergeCell ref="H5:H6"/>
    <mergeCell ref="A44:H44"/>
    <mergeCell ref="A37:H37"/>
    <mergeCell ref="F1:H1"/>
    <mergeCell ref="E2:H2"/>
    <mergeCell ref="A4:H4"/>
    <mergeCell ref="A5:A6"/>
    <mergeCell ref="B5:B6"/>
    <mergeCell ref="A53:A5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61">
      <selection activeCell="A67" sqref="A67:H67"/>
    </sheetView>
  </sheetViews>
  <sheetFormatPr defaultColWidth="9.140625" defaultRowHeight="15"/>
  <cols>
    <col min="1" max="1" width="24.421875" style="0" customWidth="1"/>
  </cols>
  <sheetData>
    <row r="1" spans="6:8" ht="15">
      <c r="F1" s="42" t="s">
        <v>248</v>
      </c>
      <c r="G1" s="42"/>
      <c r="H1" s="42"/>
    </row>
    <row r="2" spans="5:8" ht="15">
      <c r="E2" s="42" t="s">
        <v>249</v>
      </c>
      <c r="F2" s="42"/>
      <c r="G2" s="42"/>
      <c r="H2" s="42"/>
    </row>
    <row r="3" ht="15">
      <c r="D3" t="s">
        <v>250</v>
      </c>
    </row>
    <row r="4" spans="1:7" ht="15" customHeight="1">
      <c r="A4" s="65" t="s">
        <v>42</v>
      </c>
      <c r="B4" s="65"/>
      <c r="C4" s="65"/>
      <c r="D4" s="65"/>
      <c r="E4" s="65"/>
      <c r="F4" s="65"/>
      <c r="G4" s="65"/>
    </row>
    <row r="5" spans="1:8" ht="15" customHeight="1">
      <c r="A5" s="35" t="s">
        <v>0</v>
      </c>
      <c r="B5" s="35" t="s">
        <v>1</v>
      </c>
      <c r="C5" s="35" t="s">
        <v>269</v>
      </c>
      <c r="D5" s="35" t="s">
        <v>2</v>
      </c>
      <c r="E5" s="35"/>
      <c r="F5" s="35"/>
      <c r="G5" s="46" t="s">
        <v>3</v>
      </c>
      <c r="H5" s="35" t="s">
        <v>4</v>
      </c>
    </row>
    <row r="6" spans="1:8" ht="28.5" customHeight="1">
      <c r="A6" s="35"/>
      <c r="B6" s="35"/>
      <c r="C6" s="35"/>
      <c r="D6" s="2" t="s">
        <v>5</v>
      </c>
      <c r="E6" s="2" t="s">
        <v>6</v>
      </c>
      <c r="F6" s="2" t="s">
        <v>7</v>
      </c>
      <c r="G6" s="46"/>
      <c r="H6" s="35"/>
    </row>
    <row r="7" spans="1:8" ht="15" customHeight="1">
      <c r="A7" s="56" t="s">
        <v>272</v>
      </c>
      <c r="B7" s="57"/>
      <c r="C7" s="57"/>
      <c r="D7" s="57"/>
      <c r="E7" s="57"/>
      <c r="F7" s="57"/>
      <c r="G7" s="66"/>
      <c r="H7" s="12"/>
    </row>
    <row r="8" spans="1:8" ht="15" customHeight="1">
      <c r="A8" s="3" t="s">
        <v>43</v>
      </c>
      <c r="B8" s="4" t="s">
        <v>18</v>
      </c>
      <c r="C8" s="4"/>
      <c r="D8" s="5" t="s">
        <v>44</v>
      </c>
      <c r="E8" s="5" t="s">
        <v>45</v>
      </c>
      <c r="F8" s="5" t="s">
        <v>46</v>
      </c>
      <c r="G8" s="5" t="s">
        <v>47</v>
      </c>
      <c r="H8" s="4" t="s">
        <v>48</v>
      </c>
    </row>
    <row r="9" spans="1:8" ht="15" customHeight="1">
      <c r="A9" s="3" t="s">
        <v>49</v>
      </c>
      <c r="B9" s="4" t="s">
        <v>22</v>
      </c>
      <c r="C9" s="4"/>
      <c r="D9" s="5" t="s">
        <v>50</v>
      </c>
      <c r="E9" s="5" t="s">
        <v>51</v>
      </c>
      <c r="F9" s="5" t="s">
        <v>19</v>
      </c>
      <c r="G9" s="5" t="s">
        <v>52</v>
      </c>
      <c r="H9" s="4" t="s">
        <v>53</v>
      </c>
    </row>
    <row r="10" spans="1:8" ht="15" customHeight="1">
      <c r="A10" s="3" t="s">
        <v>17</v>
      </c>
      <c r="B10" s="4" t="s">
        <v>18</v>
      </c>
      <c r="C10" s="4"/>
      <c r="D10" s="5">
        <v>0.1</v>
      </c>
      <c r="E10" s="5">
        <v>0.02</v>
      </c>
      <c r="F10" s="5">
        <v>9.9</v>
      </c>
      <c r="G10" s="5">
        <v>35</v>
      </c>
      <c r="H10" s="4" t="s">
        <v>20</v>
      </c>
    </row>
    <row r="11" spans="1:8" ht="15" customHeight="1">
      <c r="A11" s="3" t="s">
        <v>54</v>
      </c>
      <c r="B11" s="4" t="s">
        <v>55</v>
      </c>
      <c r="C11" s="4"/>
      <c r="D11" s="5" t="s">
        <v>56</v>
      </c>
      <c r="E11" s="5" t="s">
        <v>56</v>
      </c>
      <c r="F11" s="5" t="s">
        <v>57</v>
      </c>
      <c r="G11" s="5" t="s">
        <v>58</v>
      </c>
      <c r="H11" s="4" t="s">
        <v>59</v>
      </c>
    </row>
    <row r="12" spans="1:8" ht="15" customHeight="1">
      <c r="A12" s="21" t="s">
        <v>60</v>
      </c>
      <c r="B12" s="22" t="s">
        <v>61</v>
      </c>
      <c r="C12" s="22"/>
      <c r="D12" s="23">
        <v>6</v>
      </c>
      <c r="E12" s="23">
        <v>3</v>
      </c>
      <c r="F12" s="23">
        <v>54</v>
      </c>
      <c r="G12" s="23">
        <v>249.6</v>
      </c>
      <c r="H12" s="22" t="s">
        <v>40</v>
      </c>
    </row>
    <row r="13" spans="1:8" ht="15" customHeight="1">
      <c r="A13" s="14" t="s">
        <v>28</v>
      </c>
      <c r="B13" s="15" t="s">
        <v>29</v>
      </c>
      <c r="C13" s="15"/>
      <c r="D13" s="16" t="s">
        <v>30</v>
      </c>
      <c r="E13" s="16" t="s">
        <v>31</v>
      </c>
      <c r="F13" s="16" t="s">
        <v>32</v>
      </c>
      <c r="G13" s="16" t="s">
        <v>33</v>
      </c>
      <c r="H13" s="15" t="s">
        <v>34</v>
      </c>
    </row>
    <row r="14" spans="1:8" ht="15" customHeight="1">
      <c r="A14" s="17" t="s">
        <v>41</v>
      </c>
      <c r="B14" s="18"/>
      <c r="C14" s="18">
        <v>57.43</v>
      </c>
      <c r="D14" s="19">
        <f>D8+D9+D10+D11+D12+D13</f>
        <v>16.72</v>
      </c>
      <c r="E14" s="19">
        <f>E8+E9+E10+E11+E12+E13</f>
        <v>14.59</v>
      </c>
      <c r="F14" s="19">
        <f>F8+F9+F10+F11+F12+F13</f>
        <v>127.21</v>
      </c>
      <c r="G14" s="19">
        <f>G8+G9+G10+G11+G12+G13</f>
        <v>689.1</v>
      </c>
      <c r="H14" s="20" t="s">
        <v>40</v>
      </c>
    </row>
    <row r="15" spans="1:8" ht="7.5" customHeight="1">
      <c r="A15" s="31"/>
      <c r="B15" s="32"/>
      <c r="C15" s="32"/>
      <c r="D15" s="33"/>
      <c r="E15" s="33"/>
      <c r="F15" s="33"/>
      <c r="G15" s="33"/>
      <c r="H15" s="1"/>
    </row>
    <row r="16" spans="1:8" ht="15" customHeight="1">
      <c r="A16" s="35" t="s">
        <v>0</v>
      </c>
      <c r="B16" s="35" t="s">
        <v>1</v>
      </c>
      <c r="C16" s="35" t="s">
        <v>269</v>
      </c>
      <c r="D16" s="35" t="s">
        <v>2</v>
      </c>
      <c r="E16" s="35"/>
      <c r="F16" s="35"/>
      <c r="G16" s="46" t="s">
        <v>3</v>
      </c>
      <c r="H16" s="35" t="s">
        <v>4</v>
      </c>
    </row>
    <row r="17" spans="1:8" ht="28.5" customHeight="1">
      <c r="A17" s="35"/>
      <c r="B17" s="35"/>
      <c r="C17" s="35"/>
      <c r="D17" s="2" t="s">
        <v>5</v>
      </c>
      <c r="E17" s="2" t="s">
        <v>6</v>
      </c>
      <c r="F17" s="2" t="s">
        <v>7</v>
      </c>
      <c r="G17" s="46"/>
      <c r="H17" s="35"/>
    </row>
    <row r="18" spans="1:8" ht="15" customHeight="1">
      <c r="A18" s="56" t="s">
        <v>181</v>
      </c>
      <c r="B18" s="57"/>
      <c r="C18" s="57"/>
      <c r="D18" s="57"/>
      <c r="E18" s="57"/>
      <c r="F18" s="57"/>
      <c r="G18" s="57"/>
      <c r="H18" s="63"/>
    </row>
    <row r="19" spans="1:8" ht="15" customHeight="1">
      <c r="A19" s="21" t="s">
        <v>43</v>
      </c>
      <c r="B19" s="22" t="s">
        <v>18</v>
      </c>
      <c r="C19" s="22"/>
      <c r="D19" s="23" t="s">
        <v>44</v>
      </c>
      <c r="E19" s="23" t="s">
        <v>45</v>
      </c>
      <c r="F19" s="23" t="s">
        <v>46</v>
      </c>
      <c r="G19" s="23" t="s">
        <v>47</v>
      </c>
      <c r="H19" s="22" t="s">
        <v>48</v>
      </c>
    </row>
    <row r="20" spans="1:8" ht="15" customHeight="1">
      <c r="A20" s="21" t="s">
        <v>17</v>
      </c>
      <c r="B20" s="22" t="s">
        <v>18</v>
      </c>
      <c r="C20" s="22"/>
      <c r="D20" s="23">
        <v>0.1</v>
      </c>
      <c r="E20" s="23">
        <v>0.02</v>
      </c>
      <c r="F20" s="23">
        <v>9.9</v>
      </c>
      <c r="G20" s="23">
        <v>35</v>
      </c>
      <c r="H20" s="22" t="s">
        <v>20</v>
      </c>
    </row>
    <row r="21" spans="1:8" ht="15" customHeight="1">
      <c r="A21" s="21" t="s">
        <v>54</v>
      </c>
      <c r="B21" s="22" t="s">
        <v>55</v>
      </c>
      <c r="C21" s="22"/>
      <c r="D21" s="23" t="s">
        <v>56</v>
      </c>
      <c r="E21" s="23" t="s">
        <v>56</v>
      </c>
      <c r="F21" s="23" t="s">
        <v>57</v>
      </c>
      <c r="G21" s="23" t="s">
        <v>58</v>
      </c>
      <c r="H21" s="22" t="s">
        <v>59</v>
      </c>
    </row>
    <row r="22" spans="1:8" ht="15" customHeight="1">
      <c r="A22" s="21" t="s">
        <v>60</v>
      </c>
      <c r="B22" s="22" t="s">
        <v>61</v>
      </c>
      <c r="C22" s="22"/>
      <c r="D22" s="23">
        <v>4.4</v>
      </c>
      <c r="E22" s="23">
        <v>5.7</v>
      </c>
      <c r="F22" s="23">
        <v>43.3</v>
      </c>
      <c r="G22" s="23">
        <v>242.7</v>
      </c>
      <c r="H22" s="22" t="s">
        <v>40</v>
      </c>
    </row>
    <row r="23" spans="1:8" ht="15" customHeight="1">
      <c r="A23" s="21" t="s">
        <v>28</v>
      </c>
      <c r="B23" s="22" t="s">
        <v>29</v>
      </c>
      <c r="C23" s="22"/>
      <c r="D23" s="23" t="s">
        <v>30</v>
      </c>
      <c r="E23" s="23" t="s">
        <v>31</v>
      </c>
      <c r="F23" s="23" t="s">
        <v>32</v>
      </c>
      <c r="G23" s="23" t="s">
        <v>33</v>
      </c>
      <c r="H23" s="22" t="s">
        <v>34</v>
      </c>
    </row>
    <row r="24" spans="1:8" ht="26.25" customHeight="1">
      <c r="A24" s="21" t="s">
        <v>49</v>
      </c>
      <c r="B24" s="22" t="s">
        <v>22</v>
      </c>
      <c r="C24" s="22"/>
      <c r="D24" s="23" t="s">
        <v>50</v>
      </c>
      <c r="E24" s="23" t="s">
        <v>51</v>
      </c>
      <c r="F24" s="23" t="s">
        <v>19</v>
      </c>
      <c r="G24" s="23" t="s">
        <v>52</v>
      </c>
      <c r="H24" s="22" t="s">
        <v>53</v>
      </c>
    </row>
    <row r="25" spans="1:8" ht="21.75" customHeight="1">
      <c r="A25" s="17" t="s">
        <v>41</v>
      </c>
      <c r="B25" s="18"/>
      <c r="C25" s="18"/>
      <c r="D25" s="19">
        <v>15.12</v>
      </c>
      <c r="E25" s="19">
        <v>17.29</v>
      </c>
      <c r="F25" s="19">
        <v>116.51</v>
      </c>
      <c r="G25" s="19">
        <f>G19+G20+G21+G22+G23+G24</f>
        <v>682.2</v>
      </c>
      <c r="H25" s="20" t="s">
        <v>40</v>
      </c>
    </row>
    <row r="26" spans="1:8" ht="15" customHeight="1">
      <c r="A26" s="56" t="s">
        <v>252</v>
      </c>
      <c r="B26" s="57"/>
      <c r="C26" s="57"/>
      <c r="D26" s="57"/>
      <c r="E26" s="57"/>
      <c r="F26" s="57"/>
      <c r="G26" s="57"/>
      <c r="H26" s="63"/>
    </row>
    <row r="27" spans="1:8" ht="24" customHeight="1">
      <c r="A27" s="21" t="s">
        <v>141</v>
      </c>
      <c r="B27" s="22">
        <v>60</v>
      </c>
      <c r="C27" s="22"/>
      <c r="D27" s="23">
        <v>1.35</v>
      </c>
      <c r="E27" s="23">
        <v>4.2</v>
      </c>
      <c r="F27" s="23">
        <v>5.1</v>
      </c>
      <c r="G27" s="23">
        <v>64.8</v>
      </c>
      <c r="H27" s="22" t="s">
        <v>142</v>
      </c>
    </row>
    <row r="28" spans="1:8" ht="27.75" customHeight="1">
      <c r="A28" s="21" t="s">
        <v>143</v>
      </c>
      <c r="B28" s="22" t="s">
        <v>18</v>
      </c>
      <c r="C28" s="22"/>
      <c r="D28" s="23" t="s">
        <v>144</v>
      </c>
      <c r="E28" s="23" t="s">
        <v>91</v>
      </c>
      <c r="F28" s="23" t="s">
        <v>145</v>
      </c>
      <c r="G28" s="23" t="s">
        <v>146</v>
      </c>
      <c r="H28" s="22" t="s">
        <v>147</v>
      </c>
    </row>
    <row r="29" spans="1:8" ht="15" customHeight="1">
      <c r="A29" s="21" t="s">
        <v>148</v>
      </c>
      <c r="B29" s="22" t="s">
        <v>9</v>
      </c>
      <c r="C29" s="22"/>
      <c r="D29" s="23" t="s">
        <v>132</v>
      </c>
      <c r="E29" s="23" t="s">
        <v>149</v>
      </c>
      <c r="F29" s="23" t="s">
        <v>150</v>
      </c>
      <c r="G29" s="23" t="s">
        <v>151</v>
      </c>
      <c r="H29" s="22" t="s">
        <v>152</v>
      </c>
    </row>
    <row r="30" spans="1:8" ht="15" customHeight="1">
      <c r="A30" s="21" t="s">
        <v>134</v>
      </c>
      <c r="B30" s="22" t="s">
        <v>38</v>
      </c>
      <c r="C30" s="22"/>
      <c r="D30" s="23" t="s">
        <v>135</v>
      </c>
      <c r="E30" s="23" t="s">
        <v>37</v>
      </c>
      <c r="F30" s="23" t="s">
        <v>136</v>
      </c>
      <c r="G30" s="23" t="s">
        <v>137</v>
      </c>
      <c r="H30" s="22" t="s">
        <v>34</v>
      </c>
    </row>
    <row r="31" spans="1:8" ht="26.25" customHeight="1">
      <c r="A31" s="21" t="s">
        <v>110</v>
      </c>
      <c r="B31" s="22" t="s">
        <v>18</v>
      </c>
      <c r="C31" s="22"/>
      <c r="D31" s="23" t="s">
        <v>36</v>
      </c>
      <c r="E31" s="23" t="s">
        <v>111</v>
      </c>
      <c r="F31" s="23" t="s">
        <v>112</v>
      </c>
      <c r="G31" s="23" t="s">
        <v>113</v>
      </c>
      <c r="H31" s="22" t="s">
        <v>114</v>
      </c>
    </row>
    <row r="32" spans="1:8" ht="15" customHeight="1">
      <c r="A32" s="21" t="s">
        <v>138</v>
      </c>
      <c r="B32" s="22" t="s">
        <v>29</v>
      </c>
      <c r="C32" s="22"/>
      <c r="D32" s="23" t="s">
        <v>139</v>
      </c>
      <c r="E32" s="23" t="s">
        <v>31</v>
      </c>
      <c r="F32" s="23" t="s">
        <v>89</v>
      </c>
      <c r="G32" s="23" t="s">
        <v>33</v>
      </c>
      <c r="H32" s="22" t="s">
        <v>140</v>
      </c>
    </row>
    <row r="33" spans="1:8" ht="15" customHeight="1">
      <c r="A33" s="17" t="s">
        <v>253</v>
      </c>
      <c r="B33" s="18"/>
      <c r="C33" s="18">
        <v>100</v>
      </c>
      <c r="D33" s="19">
        <v>21.37</v>
      </c>
      <c r="E33" s="19">
        <v>24.65</v>
      </c>
      <c r="F33" s="19">
        <v>75.63</v>
      </c>
      <c r="G33" s="19">
        <v>616.17</v>
      </c>
      <c r="H33" s="20" t="s">
        <v>40</v>
      </c>
    </row>
    <row r="34" spans="1:8" ht="6.75" customHeight="1">
      <c r="A34" s="24"/>
      <c r="B34" s="24"/>
      <c r="C34" s="24"/>
      <c r="D34" s="24"/>
      <c r="E34" s="24"/>
      <c r="F34" s="24"/>
      <c r="G34" s="24"/>
      <c r="H34" s="24"/>
    </row>
    <row r="35" spans="1:8" ht="15" customHeight="1">
      <c r="A35" s="35" t="s">
        <v>0</v>
      </c>
      <c r="B35" s="35" t="s">
        <v>1</v>
      </c>
      <c r="C35" s="35" t="s">
        <v>269</v>
      </c>
      <c r="D35" s="35" t="s">
        <v>2</v>
      </c>
      <c r="E35" s="35"/>
      <c r="F35" s="35"/>
      <c r="G35" s="46" t="s">
        <v>3</v>
      </c>
      <c r="H35" s="35" t="s">
        <v>4</v>
      </c>
    </row>
    <row r="36" spans="1:8" ht="28.5" customHeight="1">
      <c r="A36" s="35"/>
      <c r="B36" s="35"/>
      <c r="C36" s="35"/>
      <c r="D36" s="2" t="s">
        <v>5</v>
      </c>
      <c r="E36" s="2" t="s">
        <v>6</v>
      </c>
      <c r="F36" s="2" t="s">
        <v>7</v>
      </c>
      <c r="G36" s="46"/>
      <c r="H36" s="35"/>
    </row>
    <row r="37" spans="1:8" ht="15" customHeight="1">
      <c r="A37" s="62" t="s">
        <v>229</v>
      </c>
      <c r="B37" s="62"/>
      <c r="C37" s="62"/>
      <c r="D37" s="62"/>
      <c r="E37" s="62"/>
      <c r="F37" s="62"/>
      <c r="G37" s="62"/>
      <c r="H37" s="62"/>
    </row>
    <row r="38" spans="1:8" ht="15" customHeight="1">
      <c r="A38" s="21" t="s">
        <v>43</v>
      </c>
      <c r="B38" s="22" t="s">
        <v>18</v>
      </c>
      <c r="C38" s="22"/>
      <c r="D38" s="23" t="s">
        <v>44</v>
      </c>
      <c r="E38" s="23" t="s">
        <v>45</v>
      </c>
      <c r="F38" s="23" t="s">
        <v>46</v>
      </c>
      <c r="G38" s="23" t="s">
        <v>47</v>
      </c>
      <c r="H38" s="22" t="s">
        <v>48</v>
      </c>
    </row>
    <row r="39" spans="1:8" ht="15" customHeight="1">
      <c r="A39" s="21" t="s">
        <v>49</v>
      </c>
      <c r="B39" s="22" t="s">
        <v>22</v>
      </c>
      <c r="C39" s="22"/>
      <c r="D39" s="23" t="s">
        <v>50</v>
      </c>
      <c r="E39" s="23" t="s">
        <v>51</v>
      </c>
      <c r="F39" s="23" t="s">
        <v>19</v>
      </c>
      <c r="G39" s="23" t="s">
        <v>52</v>
      </c>
      <c r="H39" s="22" t="s">
        <v>53</v>
      </c>
    </row>
    <row r="40" spans="1:8" ht="15" customHeight="1">
      <c r="A40" s="21" t="s">
        <v>17</v>
      </c>
      <c r="B40" s="22" t="s">
        <v>18</v>
      </c>
      <c r="C40" s="22"/>
      <c r="D40" s="23">
        <v>0.1</v>
      </c>
      <c r="E40" s="23">
        <v>0.02</v>
      </c>
      <c r="F40" s="23">
        <v>9.9</v>
      </c>
      <c r="G40" s="23">
        <v>35</v>
      </c>
      <c r="H40" s="22" t="s">
        <v>20</v>
      </c>
    </row>
    <row r="41" spans="1:8" ht="15" customHeight="1">
      <c r="A41" s="21" t="s">
        <v>54</v>
      </c>
      <c r="B41" s="22" t="s">
        <v>55</v>
      </c>
      <c r="C41" s="22"/>
      <c r="D41" s="23" t="s">
        <v>56</v>
      </c>
      <c r="E41" s="23" t="s">
        <v>56</v>
      </c>
      <c r="F41" s="23" t="s">
        <v>57</v>
      </c>
      <c r="G41" s="23" t="s">
        <v>58</v>
      </c>
      <c r="H41" s="22" t="s">
        <v>59</v>
      </c>
    </row>
    <row r="42" spans="1:8" ht="15" customHeight="1">
      <c r="A42" s="21" t="s">
        <v>60</v>
      </c>
      <c r="B42" s="22" t="s">
        <v>61</v>
      </c>
      <c r="C42" s="22"/>
      <c r="D42" s="23">
        <v>6</v>
      </c>
      <c r="E42" s="23">
        <v>3</v>
      </c>
      <c r="F42" s="23">
        <v>54</v>
      </c>
      <c r="G42" s="23">
        <v>249.6</v>
      </c>
      <c r="H42" s="22" t="s">
        <v>40</v>
      </c>
    </row>
    <row r="43" spans="1:8" ht="27.75" customHeight="1">
      <c r="A43" s="21" t="s">
        <v>28</v>
      </c>
      <c r="B43" s="22" t="s">
        <v>29</v>
      </c>
      <c r="C43" s="22"/>
      <c r="D43" s="23" t="s">
        <v>30</v>
      </c>
      <c r="E43" s="23" t="s">
        <v>31</v>
      </c>
      <c r="F43" s="23" t="s">
        <v>32</v>
      </c>
      <c r="G43" s="23" t="s">
        <v>33</v>
      </c>
      <c r="H43" s="22" t="s">
        <v>34</v>
      </c>
    </row>
    <row r="44" spans="1:8" ht="30" customHeight="1">
      <c r="A44" s="17" t="s">
        <v>41</v>
      </c>
      <c r="B44" s="18"/>
      <c r="C44" s="18"/>
      <c r="D44" s="19">
        <v>16.72</v>
      </c>
      <c r="E44" s="19">
        <v>14.59</v>
      </c>
      <c r="F44" s="19">
        <v>127.21</v>
      </c>
      <c r="G44" s="19">
        <v>689.1</v>
      </c>
      <c r="H44" s="20" t="s">
        <v>40</v>
      </c>
    </row>
    <row r="45" spans="1:8" ht="15" customHeight="1">
      <c r="A45" s="62" t="s">
        <v>230</v>
      </c>
      <c r="B45" s="62"/>
      <c r="C45" s="62"/>
      <c r="D45" s="62"/>
      <c r="E45" s="62"/>
      <c r="F45" s="62"/>
      <c r="G45" s="62"/>
      <c r="H45" s="62"/>
    </row>
    <row r="46" spans="1:8" ht="24.75" customHeight="1">
      <c r="A46" s="21" t="s">
        <v>141</v>
      </c>
      <c r="B46" s="22" t="s">
        <v>101</v>
      </c>
      <c r="C46" s="22"/>
      <c r="D46" s="23" t="s">
        <v>74</v>
      </c>
      <c r="E46" s="23" t="s">
        <v>199</v>
      </c>
      <c r="F46" s="23" t="s">
        <v>200</v>
      </c>
      <c r="G46" s="23" t="s">
        <v>201</v>
      </c>
      <c r="H46" s="22" t="s">
        <v>142</v>
      </c>
    </row>
    <row r="47" spans="1:8" ht="30" customHeight="1">
      <c r="A47" s="21" t="s">
        <v>143</v>
      </c>
      <c r="B47" s="22" t="s">
        <v>121</v>
      </c>
      <c r="C47" s="22"/>
      <c r="D47" s="23" t="s">
        <v>202</v>
      </c>
      <c r="E47" s="23" t="s">
        <v>103</v>
      </c>
      <c r="F47" s="23" t="s">
        <v>203</v>
      </c>
      <c r="G47" s="23" t="s">
        <v>204</v>
      </c>
      <c r="H47" s="22" t="s">
        <v>147</v>
      </c>
    </row>
    <row r="48" spans="1:8" ht="15" customHeight="1">
      <c r="A48" s="21" t="s">
        <v>148</v>
      </c>
      <c r="B48" s="22" t="s">
        <v>18</v>
      </c>
      <c r="C48" s="22"/>
      <c r="D48" s="23" t="s">
        <v>205</v>
      </c>
      <c r="E48" s="23" t="s">
        <v>206</v>
      </c>
      <c r="F48" s="23" t="s">
        <v>104</v>
      </c>
      <c r="G48" s="23" t="s">
        <v>207</v>
      </c>
      <c r="H48" s="22" t="s">
        <v>152</v>
      </c>
    </row>
    <row r="49" spans="1:8" ht="33.75" customHeight="1">
      <c r="A49" s="21" t="s">
        <v>110</v>
      </c>
      <c r="B49" s="22" t="s">
        <v>18</v>
      </c>
      <c r="C49" s="22"/>
      <c r="D49" s="23" t="s">
        <v>36</v>
      </c>
      <c r="E49" s="23" t="s">
        <v>111</v>
      </c>
      <c r="F49" s="23" t="s">
        <v>112</v>
      </c>
      <c r="G49" s="23" t="s">
        <v>113</v>
      </c>
      <c r="H49" s="22" t="s">
        <v>114</v>
      </c>
    </row>
    <row r="50" spans="1:8" ht="15" customHeight="1">
      <c r="A50" s="21" t="s">
        <v>134</v>
      </c>
      <c r="B50" s="22" t="s">
        <v>38</v>
      </c>
      <c r="C50" s="22"/>
      <c r="D50" s="23" t="s">
        <v>135</v>
      </c>
      <c r="E50" s="23" t="s">
        <v>37</v>
      </c>
      <c r="F50" s="23" t="s">
        <v>136</v>
      </c>
      <c r="G50" s="23" t="s">
        <v>137</v>
      </c>
      <c r="H50" s="22" t="s">
        <v>34</v>
      </c>
    </row>
    <row r="51" spans="1:8" ht="15" customHeight="1">
      <c r="A51" s="21" t="s">
        <v>138</v>
      </c>
      <c r="B51" s="22" t="s">
        <v>29</v>
      </c>
      <c r="C51" s="22"/>
      <c r="D51" s="23" t="s">
        <v>139</v>
      </c>
      <c r="E51" s="23" t="s">
        <v>31</v>
      </c>
      <c r="F51" s="23" t="s">
        <v>89</v>
      </c>
      <c r="G51" s="23" t="s">
        <v>33</v>
      </c>
      <c r="H51" s="22" t="s">
        <v>140</v>
      </c>
    </row>
    <row r="52" spans="1:8" ht="15" customHeight="1">
      <c r="A52" s="17" t="s">
        <v>253</v>
      </c>
      <c r="B52" s="18"/>
      <c r="C52" s="18">
        <v>100</v>
      </c>
      <c r="D52" s="19" t="s">
        <v>208</v>
      </c>
      <c r="E52" s="19" t="s">
        <v>209</v>
      </c>
      <c r="F52" s="19" t="s">
        <v>210</v>
      </c>
      <c r="G52" s="19" t="s">
        <v>211</v>
      </c>
      <c r="H52" s="20" t="s">
        <v>40</v>
      </c>
    </row>
    <row r="53" spans="1:8" ht="6.75" customHeight="1">
      <c r="A53" s="31"/>
      <c r="B53" s="32"/>
      <c r="C53" s="32"/>
      <c r="D53" s="33"/>
      <c r="E53" s="33"/>
      <c r="F53" s="33"/>
      <c r="G53" s="33"/>
      <c r="H53" s="1"/>
    </row>
    <row r="54" spans="1:8" ht="15" customHeight="1">
      <c r="A54" s="35" t="s">
        <v>0</v>
      </c>
      <c r="B54" s="35" t="s">
        <v>1</v>
      </c>
      <c r="C54" s="35" t="s">
        <v>269</v>
      </c>
      <c r="D54" s="35" t="s">
        <v>2</v>
      </c>
      <c r="E54" s="35"/>
      <c r="F54" s="35"/>
      <c r="G54" s="46" t="s">
        <v>3</v>
      </c>
      <c r="H54" s="35" t="s">
        <v>4</v>
      </c>
    </row>
    <row r="55" spans="1:8" ht="28.5" customHeight="1">
      <c r="A55" s="35"/>
      <c r="B55" s="35"/>
      <c r="C55" s="35"/>
      <c r="D55" s="2" t="s">
        <v>5</v>
      </c>
      <c r="E55" s="2" t="s">
        <v>6</v>
      </c>
      <c r="F55" s="2" t="s">
        <v>7</v>
      </c>
      <c r="G55" s="46"/>
      <c r="H55" s="35"/>
    </row>
    <row r="56" spans="1:8" ht="15" customHeight="1">
      <c r="A56" s="62" t="s">
        <v>231</v>
      </c>
      <c r="B56" s="62"/>
      <c r="C56" s="62"/>
      <c r="D56" s="62"/>
      <c r="E56" s="62"/>
      <c r="F56" s="62"/>
      <c r="G56" s="62"/>
      <c r="H56" s="62"/>
    </row>
    <row r="57" spans="1:8" ht="15" customHeight="1">
      <c r="A57" s="21" t="s">
        <v>43</v>
      </c>
      <c r="B57" s="22" t="s">
        <v>18</v>
      </c>
      <c r="C57" s="22"/>
      <c r="D57" s="23" t="s">
        <v>44</v>
      </c>
      <c r="E57" s="23" t="s">
        <v>45</v>
      </c>
      <c r="F57" s="23" t="s">
        <v>46</v>
      </c>
      <c r="G57" s="23" t="s">
        <v>47</v>
      </c>
      <c r="H57" s="22" t="s">
        <v>48</v>
      </c>
    </row>
    <row r="58" spans="1:8" ht="15" customHeight="1">
      <c r="A58" s="21" t="s">
        <v>49</v>
      </c>
      <c r="B58" s="22" t="s">
        <v>22</v>
      </c>
      <c r="C58" s="22"/>
      <c r="D58" s="23" t="s">
        <v>50</v>
      </c>
      <c r="E58" s="23" t="s">
        <v>51</v>
      </c>
      <c r="F58" s="23" t="s">
        <v>19</v>
      </c>
      <c r="G58" s="23" t="s">
        <v>52</v>
      </c>
      <c r="H58" s="22" t="s">
        <v>53</v>
      </c>
    </row>
    <row r="59" spans="1:8" ht="15" customHeight="1">
      <c r="A59" s="21" t="s">
        <v>17</v>
      </c>
      <c r="B59" s="22" t="s">
        <v>18</v>
      </c>
      <c r="C59" s="22"/>
      <c r="D59" s="23">
        <v>0.1</v>
      </c>
      <c r="E59" s="23">
        <v>0.02</v>
      </c>
      <c r="F59" s="23">
        <v>9.9</v>
      </c>
      <c r="G59" s="23">
        <v>35</v>
      </c>
      <c r="H59" s="22" t="s">
        <v>20</v>
      </c>
    </row>
    <row r="60" spans="1:8" ht="15" customHeight="1">
      <c r="A60" s="21" t="s">
        <v>54</v>
      </c>
      <c r="B60" s="22" t="s">
        <v>55</v>
      </c>
      <c r="C60" s="22"/>
      <c r="D60" s="23" t="s">
        <v>56</v>
      </c>
      <c r="E60" s="23" t="s">
        <v>56</v>
      </c>
      <c r="F60" s="23" t="s">
        <v>57</v>
      </c>
      <c r="G60" s="23" t="s">
        <v>58</v>
      </c>
      <c r="H60" s="22" t="s">
        <v>59</v>
      </c>
    </row>
    <row r="61" spans="1:8" ht="15" customHeight="1">
      <c r="A61" s="21" t="s">
        <v>60</v>
      </c>
      <c r="B61" s="22" t="s">
        <v>61</v>
      </c>
      <c r="C61" s="22"/>
      <c r="D61" s="23">
        <v>6</v>
      </c>
      <c r="E61" s="23">
        <v>3</v>
      </c>
      <c r="F61" s="23">
        <v>54</v>
      </c>
      <c r="G61" s="23">
        <v>249.6</v>
      </c>
      <c r="H61" s="22" t="s">
        <v>40</v>
      </c>
    </row>
    <row r="62" spans="1:8" ht="15" customHeight="1">
      <c r="A62" s="21" t="s">
        <v>28</v>
      </c>
      <c r="B62" s="22" t="s">
        <v>29</v>
      </c>
      <c r="C62" s="22"/>
      <c r="D62" s="23" t="s">
        <v>30</v>
      </c>
      <c r="E62" s="23" t="s">
        <v>31</v>
      </c>
      <c r="F62" s="23" t="s">
        <v>32</v>
      </c>
      <c r="G62" s="23" t="s">
        <v>33</v>
      </c>
      <c r="H62" s="22" t="s">
        <v>34</v>
      </c>
    </row>
    <row r="63" spans="1:8" ht="15" customHeight="1">
      <c r="A63" s="17" t="s">
        <v>41</v>
      </c>
      <c r="B63" s="18"/>
      <c r="C63" s="18">
        <v>55</v>
      </c>
      <c r="D63" s="19">
        <v>16.72</v>
      </c>
      <c r="E63" s="19">
        <v>14.59</v>
      </c>
      <c r="F63" s="19">
        <v>127.21</v>
      </c>
      <c r="G63" s="19">
        <v>689.1</v>
      </c>
      <c r="H63" s="20" t="s">
        <v>40</v>
      </c>
    </row>
    <row r="64" spans="1:8" ht="6.75" customHeight="1">
      <c r="A64" s="24"/>
      <c r="B64" s="24"/>
      <c r="C64" s="24"/>
      <c r="D64" s="24"/>
      <c r="E64" s="24"/>
      <c r="F64" s="24"/>
      <c r="G64" s="24"/>
      <c r="H64" s="24"/>
    </row>
    <row r="65" spans="1:8" ht="15" customHeight="1">
      <c r="A65" s="35" t="s">
        <v>0</v>
      </c>
      <c r="B65" s="35" t="s">
        <v>1</v>
      </c>
      <c r="C65" s="35" t="s">
        <v>269</v>
      </c>
      <c r="D65" s="35" t="s">
        <v>2</v>
      </c>
      <c r="E65" s="35"/>
      <c r="F65" s="35"/>
      <c r="G65" s="46" t="s">
        <v>3</v>
      </c>
      <c r="H65" s="35" t="s">
        <v>4</v>
      </c>
    </row>
    <row r="66" spans="1:8" ht="28.5" customHeight="1">
      <c r="A66" s="35"/>
      <c r="B66" s="35"/>
      <c r="C66" s="35"/>
      <c r="D66" s="2" t="s">
        <v>5</v>
      </c>
      <c r="E66" s="2" t="s">
        <v>6</v>
      </c>
      <c r="F66" s="2" t="s">
        <v>7</v>
      </c>
      <c r="G66" s="46"/>
      <c r="H66" s="35"/>
    </row>
    <row r="67" spans="1:8" ht="15" customHeight="1">
      <c r="A67" s="64" t="s">
        <v>273</v>
      </c>
      <c r="B67" s="64"/>
      <c r="C67" s="64"/>
      <c r="D67" s="64"/>
      <c r="E67" s="64"/>
      <c r="F67" s="64"/>
      <c r="G67" s="64"/>
      <c r="H67" s="64"/>
    </row>
    <row r="68" spans="1:8" ht="15" customHeight="1">
      <c r="A68" s="21" t="s">
        <v>43</v>
      </c>
      <c r="B68" s="22" t="s">
        <v>18</v>
      </c>
      <c r="C68" s="22"/>
      <c r="D68" s="23" t="s">
        <v>44</v>
      </c>
      <c r="E68" s="23" t="s">
        <v>45</v>
      </c>
      <c r="F68" s="23" t="s">
        <v>46</v>
      </c>
      <c r="G68" s="23" t="s">
        <v>47</v>
      </c>
      <c r="H68" s="22" t="s">
        <v>48</v>
      </c>
    </row>
    <row r="69" spans="1:8" ht="15" customHeight="1">
      <c r="A69" s="21" t="s">
        <v>17</v>
      </c>
      <c r="B69" s="22" t="s">
        <v>18</v>
      </c>
      <c r="C69" s="22"/>
      <c r="D69" s="23">
        <v>0.1</v>
      </c>
      <c r="E69" s="23">
        <v>0.02</v>
      </c>
      <c r="F69" s="23">
        <v>9.9</v>
      </c>
      <c r="G69" s="23">
        <v>35</v>
      </c>
      <c r="H69" s="22" t="s">
        <v>20</v>
      </c>
    </row>
    <row r="70" spans="1:8" ht="15" customHeight="1">
      <c r="A70" s="21" t="s">
        <v>54</v>
      </c>
      <c r="B70" s="22" t="s">
        <v>55</v>
      </c>
      <c r="C70" s="22"/>
      <c r="D70" s="23" t="s">
        <v>56</v>
      </c>
      <c r="E70" s="23" t="s">
        <v>56</v>
      </c>
      <c r="F70" s="23" t="s">
        <v>57</v>
      </c>
      <c r="G70" s="23" t="s">
        <v>58</v>
      </c>
      <c r="H70" s="22" t="s">
        <v>59</v>
      </c>
    </row>
    <row r="71" spans="1:8" ht="15" customHeight="1">
      <c r="A71" s="21" t="s">
        <v>28</v>
      </c>
      <c r="B71" s="22" t="s">
        <v>235</v>
      </c>
      <c r="C71" s="22"/>
      <c r="D71" s="23" t="s">
        <v>236</v>
      </c>
      <c r="E71" s="23" t="s">
        <v>23</v>
      </c>
      <c r="F71" s="23" t="s">
        <v>237</v>
      </c>
      <c r="G71" s="23" t="s">
        <v>238</v>
      </c>
      <c r="H71" s="22" t="s">
        <v>34</v>
      </c>
    </row>
    <row r="72" spans="1:8" ht="15" customHeight="1">
      <c r="A72" s="21" t="s">
        <v>60</v>
      </c>
      <c r="B72" s="22" t="s">
        <v>235</v>
      </c>
      <c r="C72" s="22"/>
      <c r="D72" s="23" t="s">
        <v>103</v>
      </c>
      <c r="E72" s="23" t="s">
        <v>180</v>
      </c>
      <c r="F72" s="23" t="s">
        <v>73</v>
      </c>
      <c r="G72" s="23" t="s">
        <v>239</v>
      </c>
      <c r="H72" s="22" t="s">
        <v>40</v>
      </c>
    </row>
    <row r="73" spans="1:8" ht="15" customHeight="1">
      <c r="A73" s="17" t="s">
        <v>41</v>
      </c>
      <c r="B73" s="18"/>
      <c r="C73" s="18">
        <v>40</v>
      </c>
      <c r="D73" s="19">
        <v>15.63</v>
      </c>
      <c r="E73" s="19">
        <v>11.79</v>
      </c>
      <c r="F73" s="19">
        <v>134.14</v>
      </c>
      <c r="G73" s="19">
        <v>685.77</v>
      </c>
      <c r="H73" s="20" t="s">
        <v>40</v>
      </c>
    </row>
    <row r="74" ht="15" customHeight="1"/>
    <row r="75" ht="15" customHeight="1"/>
  </sheetData>
  <sheetProtection/>
  <mergeCells count="40">
    <mergeCell ref="A67:H67"/>
    <mergeCell ref="A4:G4"/>
    <mergeCell ref="A5:A6"/>
    <mergeCell ref="B5:B6"/>
    <mergeCell ref="D5:F5"/>
    <mergeCell ref="G5:G6"/>
    <mergeCell ref="H5:H6"/>
    <mergeCell ref="A18:H18"/>
    <mergeCell ref="A7:G7"/>
    <mergeCell ref="A45:H45"/>
    <mergeCell ref="A37:H37"/>
    <mergeCell ref="A56:H56"/>
    <mergeCell ref="A26:H26"/>
    <mergeCell ref="F1:H1"/>
    <mergeCell ref="E2:H2"/>
    <mergeCell ref="C5:C6"/>
    <mergeCell ref="A16:A17"/>
    <mergeCell ref="B16:B17"/>
    <mergeCell ref="C16:C17"/>
    <mergeCell ref="D16:F16"/>
    <mergeCell ref="G16:G17"/>
    <mergeCell ref="H16:H17"/>
    <mergeCell ref="A35:A36"/>
    <mergeCell ref="B35:B36"/>
    <mergeCell ref="C35:C36"/>
    <mergeCell ref="D35:F35"/>
    <mergeCell ref="G35:G36"/>
    <mergeCell ref="H35:H36"/>
    <mergeCell ref="A54:A55"/>
    <mergeCell ref="B54:B55"/>
    <mergeCell ref="C54:C55"/>
    <mergeCell ref="D54:F54"/>
    <mergeCell ref="G54:G55"/>
    <mergeCell ref="H54:H55"/>
    <mergeCell ref="A65:A66"/>
    <mergeCell ref="B65:B66"/>
    <mergeCell ref="C65:C66"/>
    <mergeCell ref="D65:F65"/>
    <mergeCell ref="G65:G66"/>
    <mergeCell ref="H65:H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61">
      <selection activeCell="A69" sqref="A69:H69"/>
    </sheetView>
  </sheetViews>
  <sheetFormatPr defaultColWidth="9.140625" defaultRowHeight="15"/>
  <cols>
    <col min="1" max="1" width="28.28125" style="0" customWidth="1"/>
  </cols>
  <sheetData>
    <row r="1" spans="6:8" ht="15">
      <c r="F1" s="42" t="s">
        <v>248</v>
      </c>
      <c r="G1" s="42"/>
      <c r="H1" s="42"/>
    </row>
    <row r="2" spans="5:8" ht="15">
      <c r="E2" s="42" t="s">
        <v>249</v>
      </c>
      <c r="F2" s="42"/>
      <c r="G2" s="42"/>
      <c r="H2" s="42"/>
    </row>
    <row r="3" ht="15">
      <c r="D3" t="s">
        <v>250</v>
      </c>
    </row>
    <row r="4" spans="1:7" ht="19.5" customHeight="1">
      <c r="A4" s="43" t="s">
        <v>62</v>
      </c>
      <c r="B4" s="43"/>
      <c r="C4" s="43"/>
      <c r="D4" s="43"/>
      <c r="E4" s="43"/>
      <c r="F4" s="43"/>
      <c r="G4" s="43"/>
    </row>
    <row r="5" spans="1:8" ht="19.5" customHeight="1">
      <c r="A5" s="35" t="s">
        <v>0</v>
      </c>
      <c r="B5" s="35" t="s">
        <v>1</v>
      </c>
      <c r="C5" s="35" t="s">
        <v>270</v>
      </c>
      <c r="D5" s="35" t="s">
        <v>2</v>
      </c>
      <c r="E5" s="35"/>
      <c r="F5" s="35"/>
      <c r="G5" s="46" t="s">
        <v>3</v>
      </c>
      <c r="H5" s="35" t="s">
        <v>4</v>
      </c>
    </row>
    <row r="6" spans="1:8" ht="19.5" customHeight="1">
      <c r="A6" s="35"/>
      <c r="B6" s="35"/>
      <c r="C6" s="35"/>
      <c r="D6" s="2" t="s">
        <v>5</v>
      </c>
      <c r="E6" s="2" t="s">
        <v>6</v>
      </c>
      <c r="F6" s="2" t="s">
        <v>7</v>
      </c>
      <c r="G6" s="46"/>
      <c r="H6" s="35"/>
    </row>
    <row r="7" spans="1:8" ht="19.5" customHeight="1">
      <c r="A7" s="56" t="s">
        <v>271</v>
      </c>
      <c r="B7" s="57"/>
      <c r="C7" s="57"/>
      <c r="D7" s="57"/>
      <c r="E7" s="57"/>
      <c r="F7" s="57"/>
      <c r="G7" s="66"/>
      <c r="H7" s="12"/>
    </row>
    <row r="8" spans="1:8" ht="19.5" customHeight="1">
      <c r="A8" s="3" t="s">
        <v>256</v>
      </c>
      <c r="B8" s="4">
        <v>100</v>
      </c>
      <c r="C8" s="4"/>
      <c r="D8" s="5">
        <v>0.8</v>
      </c>
      <c r="E8" s="5">
        <v>0.2</v>
      </c>
      <c r="F8" s="5">
        <v>7.5</v>
      </c>
      <c r="G8" s="5">
        <v>33</v>
      </c>
      <c r="H8" s="4" t="s">
        <v>63</v>
      </c>
    </row>
    <row r="9" spans="1:8" ht="19.5" customHeight="1">
      <c r="A9" s="21" t="s">
        <v>64</v>
      </c>
      <c r="B9" s="22" t="s">
        <v>212</v>
      </c>
      <c r="C9" s="22"/>
      <c r="D9" s="23">
        <v>26.4</v>
      </c>
      <c r="E9" s="23">
        <v>19</v>
      </c>
      <c r="F9" s="23">
        <v>33.8</v>
      </c>
      <c r="G9" s="23">
        <v>408</v>
      </c>
      <c r="H9" s="22" t="s">
        <v>66</v>
      </c>
    </row>
    <row r="10" spans="1:8" ht="19.5" customHeight="1">
      <c r="A10" s="3" t="s">
        <v>67</v>
      </c>
      <c r="B10" s="4" t="s">
        <v>18</v>
      </c>
      <c r="C10" s="4"/>
      <c r="D10" s="5" t="s">
        <v>68</v>
      </c>
      <c r="E10" s="5" t="s">
        <v>31</v>
      </c>
      <c r="F10" s="5" t="s">
        <v>69</v>
      </c>
      <c r="G10" s="5" t="s">
        <v>70</v>
      </c>
      <c r="H10" s="4" t="s">
        <v>71</v>
      </c>
    </row>
    <row r="11" spans="1:8" ht="19.5" customHeight="1">
      <c r="A11" s="3" t="s">
        <v>21</v>
      </c>
      <c r="B11" s="4" t="s">
        <v>22</v>
      </c>
      <c r="C11" s="4"/>
      <c r="D11" s="5" t="s">
        <v>23</v>
      </c>
      <c r="E11" s="5" t="s">
        <v>24</v>
      </c>
      <c r="F11" s="5" t="s">
        <v>25</v>
      </c>
      <c r="G11" s="5" t="s">
        <v>26</v>
      </c>
      <c r="H11" s="4" t="s">
        <v>27</v>
      </c>
    </row>
    <row r="12" spans="1:8" ht="19.5" customHeight="1">
      <c r="A12" s="3" t="s">
        <v>28</v>
      </c>
      <c r="B12" s="4" t="s">
        <v>29</v>
      </c>
      <c r="C12" s="4"/>
      <c r="D12" s="5" t="s">
        <v>30</v>
      </c>
      <c r="E12" s="5" t="s">
        <v>31</v>
      </c>
      <c r="F12" s="5" t="s">
        <v>32</v>
      </c>
      <c r="G12" s="5" t="s">
        <v>33</v>
      </c>
      <c r="H12" s="4" t="s">
        <v>34</v>
      </c>
    </row>
    <row r="13" spans="1:8" ht="19.5" customHeight="1">
      <c r="A13" s="3" t="s">
        <v>72</v>
      </c>
      <c r="B13" s="4" t="s">
        <v>73</v>
      </c>
      <c r="C13" s="4"/>
      <c r="D13" s="5" t="s">
        <v>74</v>
      </c>
      <c r="E13" s="5" t="s">
        <v>74</v>
      </c>
      <c r="F13" s="5" t="s">
        <v>75</v>
      </c>
      <c r="G13" s="5" t="s">
        <v>76</v>
      </c>
      <c r="H13" s="4" t="s">
        <v>77</v>
      </c>
    </row>
    <row r="14" spans="1:8" ht="19.5" customHeight="1">
      <c r="A14" s="7" t="s">
        <v>41</v>
      </c>
      <c r="B14" s="2">
        <v>55</v>
      </c>
      <c r="C14" s="2">
        <v>57.43</v>
      </c>
      <c r="D14" s="6">
        <f>D8+D9+D10+D11+D12+D13</f>
        <v>32.599999999999994</v>
      </c>
      <c r="E14" s="6">
        <f>E8+E9+E10+E11+E12+E13</f>
        <v>22.95</v>
      </c>
      <c r="F14" s="6">
        <f>F8+F9+F10+F11+F12+F13</f>
        <v>115.29999999999998</v>
      </c>
      <c r="G14" s="6">
        <f>G8+G9+G10+G11+G12+G13</f>
        <v>854.4</v>
      </c>
      <c r="H14" s="1" t="s">
        <v>40</v>
      </c>
    </row>
    <row r="15" spans="1:8" ht="6.75" customHeight="1">
      <c r="A15" s="7"/>
      <c r="B15" s="2"/>
      <c r="C15" s="2"/>
      <c r="D15" s="6"/>
      <c r="E15" s="6"/>
      <c r="F15" s="6"/>
      <c r="G15" s="6"/>
      <c r="H15" s="1"/>
    </row>
    <row r="16" spans="1:8" ht="19.5" customHeight="1">
      <c r="A16" s="35" t="s">
        <v>0</v>
      </c>
      <c r="B16" s="35" t="s">
        <v>1</v>
      </c>
      <c r="C16" s="35" t="s">
        <v>270</v>
      </c>
      <c r="D16" s="35" t="s">
        <v>2</v>
      </c>
      <c r="E16" s="35"/>
      <c r="F16" s="35"/>
      <c r="G16" s="46" t="s">
        <v>3</v>
      </c>
      <c r="H16" s="35" t="s">
        <v>4</v>
      </c>
    </row>
    <row r="17" spans="1:8" ht="19.5" customHeight="1">
      <c r="A17" s="35"/>
      <c r="B17" s="35"/>
      <c r="C17" s="35"/>
      <c r="D17" s="2" t="s">
        <v>5</v>
      </c>
      <c r="E17" s="2" t="s">
        <v>6</v>
      </c>
      <c r="F17" s="2" t="s">
        <v>7</v>
      </c>
      <c r="G17" s="46"/>
      <c r="H17" s="35"/>
    </row>
    <row r="18" spans="1:8" ht="19.5" customHeight="1">
      <c r="A18" s="13"/>
      <c r="B18" s="62" t="s">
        <v>181</v>
      </c>
      <c r="C18" s="62"/>
      <c r="D18" s="62"/>
      <c r="E18" s="62"/>
      <c r="F18" s="62"/>
      <c r="G18" s="62"/>
      <c r="H18" s="62"/>
    </row>
    <row r="19" spans="1:8" ht="19.5" customHeight="1">
      <c r="A19" s="3" t="s">
        <v>256</v>
      </c>
      <c r="B19" s="4">
        <v>100</v>
      </c>
      <c r="C19" s="4"/>
      <c r="D19" s="5">
        <v>0.8</v>
      </c>
      <c r="E19" s="5">
        <v>0.2</v>
      </c>
      <c r="F19" s="5">
        <v>7.5</v>
      </c>
      <c r="G19" s="5">
        <v>33</v>
      </c>
      <c r="H19" s="4" t="s">
        <v>63</v>
      </c>
    </row>
    <row r="20" spans="1:8" ht="19.5" customHeight="1">
      <c r="A20" s="21" t="s">
        <v>64</v>
      </c>
      <c r="B20" s="22" t="s">
        <v>212</v>
      </c>
      <c r="C20" s="22"/>
      <c r="D20" s="23">
        <v>26.4</v>
      </c>
      <c r="E20" s="23">
        <v>19</v>
      </c>
      <c r="F20" s="23">
        <v>33.8</v>
      </c>
      <c r="G20" s="23">
        <v>408</v>
      </c>
      <c r="H20" s="22" t="s">
        <v>66</v>
      </c>
    </row>
    <row r="21" spans="1:8" ht="19.5" customHeight="1">
      <c r="A21" s="21" t="s">
        <v>67</v>
      </c>
      <c r="B21" s="22" t="s">
        <v>18</v>
      </c>
      <c r="C21" s="22"/>
      <c r="D21" s="23" t="s">
        <v>68</v>
      </c>
      <c r="E21" s="23" t="s">
        <v>31</v>
      </c>
      <c r="F21" s="23" t="s">
        <v>69</v>
      </c>
      <c r="G21" s="23" t="s">
        <v>70</v>
      </c>
      <c r="H21" s="22" t="s">
        <v>71</v>
      </c>
    </row>
    <row r="22" spans="1:8" ht="19.5" customHeight="1">
      <c r="A22" s="21" t="s">
        <v>21</v>
      </c>
      <c r="B22" s="22" t="s">
        <v>22</v>
      </c>
      <c r="C22" s="22"/>
      <c r="D22" s="23" t="s">
        <v>23</v>
      </c>
      <c r="E22" s="23" t="s">
        <v>24</v>
      </c>
      <c r="F22" s="23" t="s">
        <v>25</v>
      </c>
      <c r="G22" s="23" t="s">
        <v>26</v>
      </c>
      <c r="H22" s="22" t="s">
        <v>27</v>
      </c>
    </row>
    <row r="23" spans="1:8" ht="19.5" customHeight="1">
      <c r="A23" s="21" t="s">
        <v>72</v>
      </c>
      <c r="B23" s="22" t="s">
        <v>73</v>
      </c>
      <c r="C23" s="22"/>
      <c r="D23" s="23" t="s">
        <v>74</v>
      </c>
      <c r="E23" s="23" t="s">
        <v>74</v>
      </c>
      <c r="F23" s="23" t="s">
        <v>75</v>
      </c>
      <c r="G23" s="23" t="s">
        <v>76</v>
      </c>
      <c r="H23" s="22" t="s">
        <v>77</v>
      </c>
    </row>
    <row r="24" spans="1:8" ht="19.5" customHeight="1">
      <c r="A24" s="21" t="s">
        <v>28</v>
      </c>
      <c r="B24" s="22" t="s">
        <v>29</v>
      </c>
      <c r="C24" s="22"/>
      <c r="D24" s="23" t="s">
        <v>30</v>
      </c>
      <c r="E24" s="23" t="s">
        <v>31</v>
      </c>
      <c r="F24" s="23" t="s">
        <v>32</v>
      </c>
      <c r="G24" s="23" t="s">
        <v>33</v>
      </c>
      <c r="H24" s="22" t="s">
        <v>34</v>
      </c>
    </row>
    <row r="25" spans="1:8" ht="19.5" customHeight="1">
      <c r="A25" s="17" t="s">
        <v>41</v>
      </c>
      <c r="B25" s="18"/>
      <c r="C25" s="18"/>
      <c r="D25" s="19">
        <f>D19+D20+D21+D22+D23+D24</f>
        <v>32.6</v>
      </c>
      <c r="E25" s="19">
        <f>E19+E20+E21+E22+E23+E24</f>
        <v>22.95</v>
      </c>
      <c r="F25" s="19">
        <f>F19+F20+F21+F22+F23+F24</f>
        <v>115.29999999999998</v>
      </c>
      <c r="G25" s="19">
        <f>G19+G20+G21+G22+G23+G24</f>
        <v>854.4</v>
      </c>
      <c r="H25" s="20" t="s">
        <v>40</v>
      </c>
    </row>
    <row r="26" spans="1:8" ht="19.5" customHeight="1">
      <c r="A26" s="13"/>
      <c r="B26" s="62" t="s">
        <v>182</v>
      </c>
      <c r="C26" s="62"/>
      <c r="D26" s="62"/>
      <c r="E26" s="62"/>
      <c r="F26" s="62"/>
      <c r="G26" s="62"/>
      <c r="H26" s="62"/>
    </row>
    <row r="27" spans="1:8" ht="19.5" customHeight="1">
      <c r="A27" s="21" t="s">
        <v>259</v>
      </c>
      <c r="B27" s="22">
        <v>60</v>
      </c>
      <c r="C27" s="22"/>
      <c r="D27" s="23">
        <v>0.75</v>
      </c>
      <c r="E27" s="23">
        <v>3.45</v>
      </c>
      <c r="F27" s="23">
        <v>7.2</v>
      </c>
      <c r="G27" s="23">
        <v>61.5</v>
      </c>
      <c r="H27" s="22">
        <v>26</v>
      </c>
    </row>
    <row r="28" spans="1:8" ht="19.5" customHeight="1">
      <c r="A28" s="21" t="s">
        <v>153</v>
      </c>
      <c r="B28" s="22" t="s">
        <v>257</v>
      </c>
      <c r="C28" s="22"/>
      <c r="D28" s="23">
        <v>1.74</v>
      </c>
      <c r="E28" s="23">
        <v>4.54</v>
      </c>
      <c r="F28" s="23">
        <v>10</v>
      </c>
      <c r="G28" s="23" t="s">
        <v>154</v>
      </c>
      <c r="H28" s="22" t="s">
        <v>258</v>
      </c>
    </row>
    <row r="29" spans="1:8" ht="19.5" customHeight="1">
      <c r="A29" s="21" t="s">
        <v>155</v>
      </c>
      <c r="B29" s="22" t="s">
        <v>9</v>
      </c>
      <c r="C29" s="22"/>
      <c r="D29" s="23" t="s">
        <v>51</v>
      </c>
      <c r="E29" s="23" t="s">
        <v>156</v>
      </c>
      <c r="F29" s="23" t="s">
        <v>157</v>
      </c>
      <c r="G29" s="23" t="s">
        <v>158</v>
      </c>
      <c r="H29" s="22" t="s">
        <v>159</v>
      </c>
    </row>
    <row r="30" spans="1:8" ht="19.5" customHeight="1">
      <c r="A30" s="21" t="s">
        <v>160</v>
      </c>
      <c r="B30" s="22" t="s">
        <v>61</v>
      </c>
      <c r="C30" s="22"/>
      <c r="D30" s="23">
        <v>13.6</v>
      </c>
      <c r="E30" s="23">
        <v>13.7</v>
      </c>
      <c r="F30" s="23">
        <v>8.3</v>
      </c>
      <c r="G30" s="23">
        <v>210.6</v>
      </c>
      <c r="H30" s="22">
        <v>129</v>
      </c>
    </row>
    <row r="31" spans="1:8" ht="19.5" customHeight="1">
      <c r="A31" s="21" t="s">
        <v>17</v>
      </c>
      <c r="B31" s="22" t="s">
        <v>18</v>
      </c>
      <c r="C31" s="22"/>
      <c r="D31" s="23">
        <v>0.1</v>
      </c>
      <c r="E31" s="23">
        <v>0.02</v>
      </c>
      <c r="F31" s="23">
        <v>99.9</v>
      </c>
      <c r="G31" s="23">
        <v>35</v>
      </c>
      <c r="H31" s="22" t="s">
        <v>20</v>
      </c>
    </row>
    <row r="32" spans="1:8" ht="19.5" customHeight="1">
      <c r="A32" s="21" t="s">
        <v>134</v>
      </c>
      <c r="B32" s="22" t="s">
        <v>38</v>
      </c>
      <c r="C32" s="22"/>
      <c r="D32" s="23" t="s">
        <v>135</v>
      </c>
      <c r="E32" s="23" t="s">
        <v>37</v>
      </c>
      <c r="F32" s="23" t="s">
        <v>136</v>
      </c>
      <c r="G32" s="23" t="s">
        <v>137</v>
      </c>
      <c r="H32" s="22" t="s">
        <v>34</v>
      </c>
    </row>
    <row r="33" spans="1:8" ht="19.5" customHeight="1">
      <c r="A33" s="21" t="s">
        <v>138</v>
      </c>
      <c r="B33" s="22" t="s">
        <v>29</v>
      </c>
      <c r="C33" s="22"/>
      <c r="D33" s="23" t="s">
        <v>139</v>
      </c>
      <c r="E33" s="23" t="s">
        <v>31</v>
      </c>
      <c r="F33" s="23" t="s">
        <v>89</v>
      </c>
      <c r="G33" s="23" t="s">
        <v>33</v>
      </c>
      <c r="H33" s="22" t="s">
        <v>140</v>
      </c>
    </row>
    <row r="34" spans="1:8" ht="19.5" customHeight="1">
      <c r="A34" s="17" t="s">
        <v>41</v>
      </c>
      <c r="B34" s="18"/>
      <c r="C34" s="18">
        <v>100</v>
      </c>
      <c r="D34" s="19">
        <f>D27+D28+D29+D30+D31+D32+D33</f>
        <v>20.68</v>
      </c>
      <c r="E34" s="19">
        <f>E27+E28+E29+E30+E31+E32+E33</f>
        <v>25.509999999999998</v>
      </c>
      <c r="F34" s="19">
        <f>F27+F28+F29+F30+F31+F32+F33</f>
        <v>165.03</v>
      </c>
      <c r="G34" s="19">
        <f>G27+G28+G29+G30+G31+G32+G33</f>
        <v>614.27</v>
      </c>
      <c r="H34" s="20" t="s">
        <v>40</v>
      </c>
    </row>
    <row r="35" spans="1:8" ht="7.5" customHeight="1">
      <c r="A35" s="31"/>
      <c r="B35" s="32"/>
      <c r="C35" s="32"/>
      <c r="D35" s="33"/>
      <c r="E35" s="33"/>
      <c r="F35" s="33"/>
      <c r="G35" s="33"/>
      <c r="H35" s="1"/>
    </row>
    <row r="36" spans="1:8" ht="19.5" customHeight="1">
      <c r="A36" s="35" t="s">
        <v>0</v>
      </c>
      <c r="B36" s="35" t="s">
        <v>1</v>
      </c>
      <c r="C36" s="35" t="s">
        <v>270</v>
      </c>
      <c r="D36" s="35" t="s">
        <v>2</v>
      </c>
      <c r="E36" s="35"/>
      <c r="F36" s="35"/>
      <c r="G36" s="46" t="s">
        <v>3</v>
      </c>
      <c r="H36" s="35" t="s">
        <v>4</v>
      </c>
    </row>
    <row r="37" spans="1:8" ht="19.5" customHeight="1">
      <c r="A37" s="35"/>
      <c r="B37" s="35"/>
      <c r="C37" s="35"/>
      <c r="D37" s="2" t="s">
        <v>5</v>
      </c>
      <c r="E37" s="2" t="s">
        <v>6</v>
      </c>
      <c r="F37" s="2" t="s">
        <v>7</v>
      </c>
      <c r="G37" s="46"/>
      <c r="H37" s="35"/>
    </row>
    <row r="38" spans="1:8" ht="19.5" customHeight="1">
      <c r="A38" s="62" t="s">
        <v>229</v>
      </c>
      <c r="B38" s="62"/>
      <c r="C38" s="62"/>
      <c r="D38" s="62"/>
      <c r="E38" s="62"/>
      <c r="F38" s="62"/>
      <c r="G38" s="62"/>
      <c r="H38" s="62"/>
    </row>
    <row r="39" spans="1:8" ht="19.5" customHeight="1">
      <c r="A39" s="3" t="s">
        <v>256</v>
      </c>
      <c r="B39" s="4">
        <v>100</v>
      </c>
      <c r="C39" s="4"/>
      <c r="D39" s="5">
        <v>0.8</v>
      </c>
      <c r="E39" s="5">
        <v>0.2</v>
      </c>
      <c r="F39" s="5">
        <v>7.5</v>
      </c>
      <c r="G39" s="5">
        <v>33</v>
      </c>
      <c r="H39" s="4" t="s">
        <v>63</v>
      </c>
    </row>
    <row r="40" spans="1:8" ht="19.5" customHeight="1">
      <c r="A40" s="21" t="s">
        <v>64</v>
      </c>
      <c r="B40" s="22" t="s">
        <v>266</v>
      </c>
      <c r="C40" s="22"/>
      <c r="D40" s="23">
        <v>35.11</v>
      </c>
      <c r="E40" s="23">
        <v>25.27</v>
      </c>
      <c r="F40" s="23">
        <v>44.95</v>
      </c>
      <c r="G40" s="23">
        <v>542.64</v>
      </c>
      <c r="H40" s="22" t="s">
        <v>66</v>
      </c>
    </row>
    <row r="41" spans="1:8" ht="19.5" customHeight="1">
      <c r="A41" s="21" t="s">
        <v>67</v>
      </c>
      <c r="B41" s="22" t="s">
        <v>18</v>
      </c>
      <c r="C41" s="22"/>
      <c r="D41" s="23" t="s">
        <v>68</v>
      </c>
      <c r="E41" s="23" t="s">
        <v>31</v>
      </c>
      <c r="F41" s="23" t="s">
        <v>69</v>
      </c>
      <c r="G41" s="23" t="s">
        <v>70</v>
      </c>
      <c r="H41" s="22" t="s">
        <v>71</v>
      </c>
    </row>
    <row r="42" spans="1:8" ht="19.5" customHeight="1">
      <c r="A42" s="21" t="s">
        <v>21</v>
      </c>
      <c r="B42" s="22" t="s">
        <v>22</v>
      </c>
      <c r="C42" s="22"/>
      <c r="D42" s="23" t="s">
        <v>23</v>
      </c>
      <c r="E42" s="23" t="s">
        <v>24</v>
      </c>
      <c r="F42" s="23" t="s">
        <v>25</v>
      </c>
      <c r="G42" s="23" t="s">
        <v>26</v>
      </c>
      <c r="H42" s="22" t="s">
        <v>27</v>
      </c>
    </row>
    <row r="43" spans="1:8" ht="19.5" customHeight="1">
      <c r="A43" s="21" t="s">
        <v>72</v>
      </c>
      <c r="B43" s="22" t="s">
        <v>73</v>
      </c>
      <c r="C43" s="22"/>
      <c r="D43" s="23" t="s">
        <v>74</v>
      </c>
      <c r="E43" s="23" t="s">
        <v>74</v>
      </c>
      <c r="F43" s="23" t="s">
        <v>75</v>
      </c>
      <c r="G43" s="23" t="s">
        <v>76</v>
      </c>
      <c r="H43" s="22" t="s">
        <v>77</v>
      </c>
    </row>
    <row r="44" spans="1:8" ht="19.5" customHeight="1">
      <c r="A44" s="21" t="s">
        <v>28</v>
      </c>
      <c r="B44" s="22" t="s">
        <v>29</v>
      </c>
      <c r="C44" s="22"/>
      <c r="D44" s="23" t="s">
        <v>30</v>
      </c>
      <c r="E44" s="23" t="s">
        <v>31</v>
      </c>
      <c r="F44" s="23" t="s">
        <v>32</v>
      </c>
      <c r="G44" s="23" t="s">
        <v>33</v>
      </c>
      <c r="H44" s="22" t="s">
        <v>34</v>
      </c>
    </row>
    <row r="45" spans="1:8" ht="19.5" customHeight="1">
      <c r="A45" s="17" t="s">
        <v>41</v>
      </c>
      <c r="B45" s="18"/>
      <c r="C45" s="18"/>
      <c r="D45" s="19">
        <f>D39+D40+D41+D42+D43+D44</f>
        <v>41.31</v>
      </c>
      <c r="E45" s="19">
        <f>E39+E40+E41+E42+E43+E44</f>
        <v>29.22</v>
      </c>
      <c r="F45" s="19">
        <f>F39+F40+F41+F42+F43+F44</f>
        <v>126.44999999999999</v>
      </c>
      <c r="G45" s="19">
        <f>G39+G40+G41+G42+G43+G44</f>
        <v>989.04</v>
      </c>
      <c r="H45" s="20" t="s">
        <v>40</v>
      </c>
    </row>
    <row r="46" spans="1:8" ht="19.5" customHeight="1">
      <c r="A46" s="62" t="s">
        <v>230</v>
      </c>
      <c r="B46" s="62"/>
      <c r="C46" s="62"/>
      <c r="D46" s="62"/>
      <c r="E46" s="62"/>
      <c r="F46" s="62"/>
      <c r="G46" s="62"/>
      <c r="H46" s="62"/>
    </row>
    <row r="47" spans="1:8" ht="19.5" customHeight="1">
      <c r="A47" s="21" t="s">
        <v>259</v>
      </c>
      <c r="B47" s="22">
        <v>100</v>
      </c>
      <c r="C47" s="22"/>
      <c r="D47" s="23">
        <v>1.25</v>
      </c>
      <c r="E47" s="23">
        <v>5.75</v>
      </c>
      <c r="F47" s="23">
        <v>12</v>
      </c>
      <c r="G47" s="23">
        <v>102.5</v>
      </c>
      <c r="H47" s="22">
        <v>26</v>
      </c>
    </row>
    <row r="48" spans="1:8" ht="19.5" customHeight="1">
      <c r="A48" s="21" t="s">
        <v>153</v>
      </c>
      <c r="B48" s="22" t="s">
        <v>260</v>
      </c>
      <c r="C48" s="22"/>
      <c r="D48" s="23" t="s">
        <v>261</v>
      </c>
      <c r="E48" s="23" t="s">
        <v>262</v>
      </c>
      <c r="F48" s="23" t="s">
        <v>263</v>
      </c>
      <c r="G48" s="23" t="s">
        <v>264</v>
      </c>
      <c r="H48" s="22" t="s">
        <v>258</v>
      </c>
    </row>
    <row r="49" spans="1:8" ht="19.5" customHeight="1">
      <c r="A49" s="21" t="s">
        <v>155</v>
      </c>
      <c r="B49" s="22" t="s">
        <v>86</v>
      </c>
      <c r="C49" s="22"/>
      <c r="D49" s="23" t="s">
        <v>213</v>
      </c>
      <c r="E49" s="23" t="s">
        <v>214</v>
      </c>
      <c r="F49" s="23" t="s">
        <v>215</v>
      </c>
      <c r="G49" s="23" t="s">
        <v>216</v>
      </c>
      <c r="H49" s="22" t="s">
        <v>159</v>
      </c>
    </row>
    <row r="50" spans="1:8" ht="19.5" customHeight="1">
      <c r="A50" s="21" t="s">
        <v>160</v>
      </c>
      <c r="B50" s="22" t="s">
        <v>61</v>
      </c>
      <c r="C50" s="22"/>
      <c r="D50" s="23">
        <v>13.6</v>
      </c>
      <c r="E50" s="23">
        <v>13.7</v>
      </c>
      <c r="F50" s="23">
        <v>8.3</v>
      </c>
      <c r="G50" s="23">
        <v>210.66</v>
      </c>
      <c r="H50" s="22">
        <v>129</v>
      </c>
    </row>
    <row r="51" spans="1:8" ht="19.5" customHeight="1">
      <c r="A51" s="21" t="s">
        <v>17</v>
      </c>
      <c r="B51" s="22" t="s">
        <v>18</v>
      </c>
      <c r="C51" s="22"/>
      <c r="D51" s="23">
        <v>0.1</v>
      </c>
      <c r="E51" s="23">
        <v>0.02</v>
      </c>
      <c r="F51" s="23">
        <v>9.9</v>
      </c>
      <c r="G51" s="23">
        <v>35</v>
      </c>
      <c r="H51" s="22" t="s">
        <v>20</v>
      </c>
    </row>
    <row r="52" spans="1:8" ht="19.5" customHeight="1">
      <c r="A52" s="21" t="s">
        <v>134</v>
      </c>
      <c r="B52" s="22" t="s">
        <v>38</v>
      </c>
      <c r="C52" s="22"/>
      <c r="D52" s="23" t="s">
        <v>135</v>
      </c>
      <c r="E52" s="23" t="s">
        <v>37</v>
      </c>
      <c r="F52" s="23" t="s">
        <v>136</v>
      </c>
      <c r="G52" s="23" t="s">
        <v>137</v>
      </c>
      <c r="H52" s="22" t="s">
        <v>34</v>
      </c>
    </row>
    <row r="53" spans="1:8" ht="19.5" customHeight="1">
      <c r="A53" s="21" t="s">
        <v>138</v>
      </c>
      <c r="B53" s="22" t="s">
        <v>29</v>
      </c>
      <c r="C53" s="22"/>
      <c r="D53" s="23" t="s">
        <v>139</v>
      </c>
      <c r="E53" s="23" t="s">
        <v>31</v>
      </c>
      <c r="F53" s="23" t="s">
        <v>89</v>
      </c>
      <c r="G53" s="23" t="s">
        <v>33</v>
      </c>
      <c r="H53" s="22" t="s">
        <v>140</v>
      </c>
    </row>
    <row r="54" spans="1:8" ht="19.5" customHeight="1">
      <c r="A54" s="17" t="s">
        <v>41</v>
      </c>
      <c r="B54" s="18"/>
      <c r="C54" s="18">
        <v>100</v>
      </c>
      <c r="D54" s="19">
        <f>D47+D48+D49+D50+D51+D52+D53</f>
        <v>22.23</v>
      </c>
      <c r="E54" s="19">
        <f>E47+E48+E49+E50+E51+E52+E53</f>
        <v>29.62</v>
      </c>
      <c r="F54" s="19">
        <f>F47+F48+F49+F50+F51+F52+F53</f>
        <v>86.93000000000002</v>
      </c>
      <c r="G54" s="19">
        <f>G47+G48+G49+G50+G51+G52+G53</f>
        <v>705.13</v>
      </c>
      <c r="H54" s="20" t="s">
        <v>40</v>
      </c>
    </row>
    <row r="55" spans="1:8" ht="6" customHeight="1">
      <c r="A55" s="31"/>
      <c r="B55" s="32"/>
      <c r="C55" s="32"/>
      <c r="D55" s="33"/>
      <c r="E55" s="33"/>
      <c r="F55" s="33"/>
      <c r="G55" s="33"/>
      <c r="H55" s="1"/>
    </row>
    <row r="56" spans="1:8" ht="19.5" customHeight="1">
      <c r="A56" s="35" t="s">
        <v>0</v>
      </c>
      <c r="B56" s="35" t="s">
        <v>1</v>
      </c>
      <c r="C56" s="35" t="s">
        <v>270</v>
      </c>
      <c r="D56" s="35" t="s">
        <v>2</v>
      </c>
      <c r="E56" s="35"/>
      <c r="F56" s="35"/>
      <c r="G56" s="46" t="s">
        <v>3</v>
      </c>
      <c r="H56" s="35" t="s">
        <v>4</v>
      </c>
    </row>
    <row r="57" spans="1:8" ht="19.5" customHeight="1">
      <c r="A57" s="35"/>
      <c r="B57" s="35"/>
      <c r="C57" s="35"/>
      <c r="D57" s="2" t="s">
        <v>5</v>
      </c>
      <c r="E57" s="2" t="s">
        <v>6</v>
      </c>
      <c r="F57" s="2" t="s">
        <v>7</v>
      </c>
      <c r="G57" s="46"/>
      <c r="H57" s="35"/>
    </row>
    <row r="58" spans="1:8" ht="19.5" customHeight="1">
      <c r="A58" s="62" t="s">
        <v>231</v>
      </c>
      <c r="B58" s="62"/>
      <c r="C58" s="62"/>
      <c r="D58" s="62"/>
      <c r="E58" s="62"/>
      <c r="F58" s="62"/>
      <c r="G58" s="62"/>
      <c r="H58" s="62"/>
    </row>
    <row r="59" spans="1:8" ht="19.5" customHeight="1">
      <c r="A59" s="3" t="s">
        <v>256</v>
      </c>
      <c r="B59" s="4">
        <v>100</v>
      </c>
      <c r="C59" s="4"/>
      <c r="D59" s="5">
        <v>0.8</v>
      </c>
      <c r="E59" s="5">
        <v>0.2</v>
      </c>
      <c r="F59" s="5">
        <v>7.5</v>
      </c>
      <c r="G59" s="5">
        <v>33</v>
      </c>
      <c r="H59" s="4" t="s">
        <v>63</v>
      </c>
    </row>
    <row r="60" spans="1:8" ht="19.5" customHeight="1">
      <c r="A60" s="21" t="s">
        <v>64</v>
      </c>
      <c r="B60" s="22" t="s">
        <v>266</v>
      </c>
      <c r="C60" s="22"/>
      <c r="D60" s="23">
        <v>35.11</v>
      </c>
      <c r="E60" s="23">
        <v>25.27</v>
      </c>
      <c r="F60" s="23">
        <v>44.95</v>
      </c>
      <c r="G60" s="23">
        <v>542.64</v>
      </c>
      <c r="H60" s="22" t="s">
        <v>66</v>
      </c>
    </row>
    <row r="61" spans="1:8" ht="19.5" customHeight="1">
      <c r="A61" s="21" t="s">
        <v>67</v>
      </c>
      <c r="B61" s="22" t="s">
        <v>18</v>
      </c>
      <c r="C61" s="22"/>
      <c r="D61" s="23" t="s">
        <v>68</v>
      </c>
      <c r="E61" s="23" t="s">
        <v>31</v>
      </c>
      <c r="F61" s="23" t="s">
        <v>69</v>
      </c>
      <c r="G61" s="23" t="s">
        <v>70</v>
      </c>
      <c r="H61" s="22" t="s">
        <v>71</v>
      </c>
    </row>
    <row r="62" spans="1:8" ht="19.5" customHeight="1">
      <c r="A62" s="21" t="s">
        <v>21</v>
      </c>
      <c r="B62" s="22" t="s">
        <v>22</v>
      </c>
      <c r="C62" s="22"/>
      <c r="D62" s="23" t="s">
        <v>23</v>
      </c>
      <c r="E62" s="23" t="s">
        <v>24</v>
      </c>
      <c r="F62" s="23" t="s">
        <v>25</v>
      </c>
      <c r="G62" s="23" t="s">
        <v>26</v>
      </c>
      <c r="H62" s="22" t="s">
        <v>27</v>
      </c>
    </row>
    <row r="63" spans="1:8" ht="19.5" customHeight="1">
      <c r="A63" s="21" t="s">
        <v>28</v>
      </c>
      <c r="B63" s="22" t="s">
        <v>29</v>
      </c>
      <c r="C63" s="22"/>
      <c r="D63" s="23" t="s">
        <v>30</v>
      </c>
      <c r="E63" s="23" t="s">
        <v>31</v>
      </c>
      <c r="F63" s="23" t="s">
        <v>32</v>
      </c>
      <c r="G63" s="23" t="s">
        <v>33</v>
      </c>
      <c r="H63" s="22" t="s">
        <v>34</v>
      </c>
    </row>
    <row r="64" spans="1:8" ht="19.5" customHeight="1">
      <c r="A64" s="21" t="s">
        <v>72</v>
      </c>
      <c r="B64" s="22" t="s">
        <v>73</v>
      </c>
      <c r="C64" s="22"/>
      <c r="D64" s="23" t="s">
        <v>74</v>
      </c>
      <c r="E64" s="23" t="s">
        <v>74</v>
      </c>
      <c r="F64" s="23" t="s">
        <v>75</v>
      </c>
      <c r="G64" s="23" t="s">
        <v>76</v>
      </c>
      <c r="H64" s="22" t="s">
        <v>77</v>
      </c>
    </row>
    <row r="65" spans="1:8" ht="19.5" customHeight="1">
      <c r="A65" s="17" t="s">
        <v>41</v>
      </c>
      <c r="B65" s="18"/>
      <c r="C65" s="18">
        <v>55</v>
      </c>
      <c r="D65" s="19">
        <f>D59+D60+D61+D62+D63+D64</f>
        <v>41.31</v>
      </c>
      <c r="E65" s="19">
        <f>E59+E60+E61+E62+E63+E64</f>
        <v>29.22</v>
      </c>
      <c r="F65" s="19">
        <f>F59+F60+F61+F62+F63+F64</f>
        <v>126.44999999999999</v>
      </c>
      <c r="G65" s="19">
        <f>G59+G60+G61+G62+G63+G64</f>
        <v>989.04</v>
      </c>
      <c r="H65" s="20" t="s">
        <v>40</v>
      </c>
    </row>
    <row r="66" spans="1:8" ht="7.5" customHeight="1">
      <c r="A66" s="31"/>
      <c r="B66" s="32"/>
      <c r="C66" s="32"/>
      <c r="D66" s="33"/>
      <c r="E66" s="33"/>
      <c r="F66" s="33"/>
      <c r="G66" s="33"/>
      <c r="H66" s="1"/>
    </row>
    <row r="67" spans="1:8" ht="19.5" customHeight="1">
      <c r="A67" s="35" t="s">
        <v>0</v>
      </c>
      <c r="B67" s="35" t="s">
        <v>1</v>
      </c>
      <c r="C67" s="35" t="s">
        <v>270</v>
      </c>
      <c r="D67" s="35" t="s">
        <v>2</v>
      </c>
      <c r="E67" s="35"/>
      <c r="F67" s="35"/>
      <c r="G67" s="46" t="s">
        <v>3</v>
      </c>
      <c r="H67" s="35" t="s">
        <v>4</v>
      </c>
    </row>
    <row r="68" spans="1:8" ht="19.5" customHeight="1">
      <c r="A68" s="35"/>
      <c r="B68" s="35"/>
      <c r="C68" s="35"/>
      <c r="D68" s="2" t="s">
        <v>5</v>
      </c>
      <c r="E68" s="2" t="s">
        <v>6</v>
      </c>
      <c r="F68" s="2" t="s">
        <v>7</v>
      </c>
      <c r="G68" s="46"/>
      <c r="H68" s="35"/>
    </row>
    <row r="69" spans="1:8" ht="19.5" customHeight="1">
      <c r="A69" s="64" t="s">
        <v>273</v>
      </c>
      <c r="B69" s="64"/>
      <c r="C69" s="64"/>
      <c r="D69" s="64"/>
      <c r="E69" s="64"/>
      <c r="F69" s="64"/>
      <c r="G69" s="64"/>
      <c r="H69" s="64"/>
    </row>
    <row r="70" spans="1:8" ht="19.5" customHeight="1">
      <c r="A70" s="21" t="s">
        <v>240</v>
      </c>
      <c r="B70" s="22" t="s">
        <v>18</v>
      </c>
      <c r="C70" s="22"/>
      <c r="D70" s="23">
        <v>7.46</v>
      </c>
      <c r="E70" s="23" t="s">
        <v>241</v>
      </c>
      <c r="F70" s="23" t="s">
        <v>242</v>
      </c>
      <c r="G70" s="23" t="s">
        <v>243</v>
      </c>
      <c r="H70" s="22" t="s">
        <v>244</v>
      </c>
    </row>
    <row r="71" spans="1:8" ht="19.5" customHeight="1">
      <c r="A71" s="21" t="s">
        <v>67</v>
      </c>
      <c r="B71" s="22" t="s">
        <v>18</v>
      </c>
      <c r="C71" s="22"/>
      <c r="D71" s="23" t="s">
        <v>68</v>
      </c>
      <c r="E71" s="23" t="s">
        <v>31</v>
      </c>
      <c r="F71" s="23" t="s">
        <v>69</v>
      </c>
      <c r="G71" s="23" t="s">
        <v>70</v>
      </c>
      <c r="H71" s="22" t="s">
        <v>71</v>
      </c>
    </row>
    <row r="72" spans="1:8" ht="19.5" customHeight="1">
      <c r="A72" s="21" t="s">
        <v>28</v>
      </c>
      <c r="B72" s="22" t="s">
        <v>235</v>
      </c>
      <c r="C72" s="22"/>
      <c r="D72" s="23" t="s">
        <v>236</v>
      </c>
      <c r="E72" s="23" t="s">
        <v>23</v>
      </c>
      <c r="F72" s="23" t="s">
        <v>237</v>
      </c>
      <c r="G72" s="23" t="s">
        <v>238</v>
      </c>
      <c r="H72" s="22" t="s">
        <v>34</v>
      </c>
    </row>
    <row r="73" spans="1:8" ht="19.5" customHeight="1">
      <c r="A73" s="21" t="s">
        <v>72</v>
      </c>
      <c r="B73" s="22">
        <v>65</v>
      </c>
      <c r="C73" s="22"/>
      <c r="D73" s="23">
        <v>3.24</v>
      </c>
      <c r="E73" s="23">
        <v>3.24</v>
      </c>
      <c r="F73" s="23">
        <v>47.3</v>
      </c>
      <c r="G73" s="23">
        <v>234.58</v>
      </c>
      <c r="H73" s="22" t="s">
        <v>77</v>
      </c>
    </row>
    <row r="74" spans="1:8" ht="19.5" customHeight="1">
      <c r="A74" s="17" t="s">
        <v>41</v>
      </c>
      <c r="B74" s="18"/>
      <c r="C74" s="18">
        <v>40</v>
      </c>
      <c r="D74" s="19">
        <v>14.66</v>
      </c>
      <c r="E74" s="19">
        <v>12.03</v>
      </c>
      <c r="F74" s="19">
        <v>129.88</v>
      </c>
      <c r="G74" s="19">
        <v>693.34</v>
      </c>
      <c r="H74" s="20" t="s">
        <v>40</v>
      </c>
    </row>
    <row r="75" ht="19.5" customHeight="1"/>
  </sheetData>
  <sheetProtection/>
  <mergeCells count="40">
    <mergeCell ref="G5:G6"/>
    <mergeCell ref="H5:H6"/>
    <mergeCell ref="A7:G7"/>
    <mergeCell ref="A46:H46"/>
    <mergeCell ref="A38:H38"/>
    <mergeCell ref="B18:H18"/>
    <mergeCell ref="B26:H26"/>
    <mergeCell ref="B16:B17"/>
    <mergeCell ref="C16:C17"/>
    <mergeCell ref="D16:F16"/>
    <mergeCell ref="A58:H58"/>
    <mergeCell ref="F1:H1"/>
    <mergeCell ref="E2:H2"/>
    <mergeCell ref="A69:H69"/>
    <mergeCell ref="A4:G4"/>
    <mergeCell ref="A5:A6"/>
    <mergeCell ref="B5:B6"/>
    <mergeCell ref="D5:F5"/>
    <mergeCell ref="C5:C6"/>
    <mergeCell ref="A16:A17"/>
    <mergeCell ref="G16:G17"/>
    <mergeCell ref="H16:H17"/>
    <mergeCell ref="A36:A37"/>
    <mergeCell ref="B36:B37"/>
    <mergeCell ref="C36:C37"/>
    <mergeCell ref="D36:F36"/>
    <mergeCell ref="G36:G37"/>
    <mergeCell ref="H36:H37"/>
    <mergeCell ref="A56:A57"/>
    <mergeCell ref="B56:B57"/>
    <mergeCell ref="C56:C57"/>
    <mergeCell ref="D56:F56"/>
    <mergeCell ref="G56:G57"/>
    <mergeCell ref="H56:H57"/>
    <mergeCell ref="A67:A68"/>
    <mergeCell ref="B67:B68"/>
    <mergeCell ref="C67:C68"/>
    <mergeCell ref="D67:F67"/>
    <mergeCell ref="G67:G68"/>
    <mergeCell ref="H67:H6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8">
      <selection activeCell="A69" sqref="A69:H69"/>
    </sheetView>
  </sheetViews>
  <sheetFormatPr defaultColWidth="9.140625" defaultRowHeight="15"/>
  <cols>
    <col min="1" max="1" width="29.8515625" style="0" customWidth="1"/>
  </cols>
  <sheetData>
    <row r="1" spans="6:8" ht="15">
      <c r="F1" s="42" t="s">
        <v>248</v>
      </c>
      <c r="G1" s="42"/>
      <c r="H1" s="42"/>
    </row>
    <row r="2" spans="5:8" ht="15">
      <c r="E2" s="42" t="s">
        <v>249</v>
      </c>
      <c r="F2" s="42"/>
      <c r="G2" s="42"/>
      <c r="H2" s="42"/>
    </row>
    <row r="3" ht="15">
      <c r="D3" t="s">
        <v>250</v>
      </c>
    </row>
    <row r="5" spans="1:7" ht="15">
      <c r="A5" s="65" t="s">
        <v>78</v>
      </c>
      <c r="B5" s="65"/>
      <c r="C5" s="65"/>
      <c r="D5" s="65"/>
      <c r="E5" s="65"/>
      <c r="F5" s="65"/>
      <c r="G5" s="65"/>
    </row>
    <row r="6" spans="1:8" ht="15">
      <c r="A6" s="67" t="s">
        <v>0</v>
      </c>
      <c r="B6" s="67" t="s">
        <v>1</v>
      </c>
      <c r="C6" s="67" t="s">
        <v>270</v>
      </c>
      <c r="D6" s="67" t="s">
        <v>2</v>
      </c>
      <c r="E6" s="67"/>
      <c r="F6" s="67"/>
      <c r="G6" s="68" t="s">
        <v>3</v>
      </c>
      <c r="H6" s="67" t="s">
        <v>4</v>
      </c>
    </row>
    <row r="7" spans="1:8" ht="21">
      <c r="A7" s="67"/>
      <c r="B7" s="67"/>
      <c r="C7" s="67"/>
      <c r="D7" s="18" t="s">
        <v>5</v>
      </c>
      <c r="E7" s="18" t="s">
        <v>6</v>
      </c>
      <c r="F7" s="18" t="s">
        <v>7</v>
      </c>
      <c r="G7" s="68"/>
      <c r="H7" s="67"/>
    </row>
    <row r="8" spans="1:8" ht="15">
      <c r="A8" s="62" t="s">
        <v>271</v>
      </c>
      <c r="B8" s="62"/>
      <c r="C8" s="62"/>
      <c r="D8" s="62"/>
      <c r="E8" s="62"/>
      <c r="F8" s="62"/>
      <c r="G8" s="62"/>
      <c r="H8" s="24"/>
    </row>
    <row r="9" spans="1:8" ht="21">
      <c r="A9" s="21" t="s">
        <v>79</v>
      </c>
      <c r="B9" s="22" t="s">
        <v>61</v>
      </c>
      <c r="C9" s="22"/>
      <c r="D9" s="23" t="s">
        <v>80</v>
      </c>
      <c r="E9" s="23" t="s">
        <v>81</v>
      </c>
      <c r="F9" s="23" t="s">
        <v>82</v>
      </c>
      <c r="G9" s="23">
        <v>60.3</v>
      </c>
      <c r="H9" s="22" t="s">
        <v>84</v>
      </c>
    </row>
    <row r="10" spans="1:8" ht="15">
      <c r="A10" s="21" t="s">
        <v>85</v>
      </c>
      <c r="B10" s="22">
        <v>200</v>
      </c>
      <c r="C10" s="22"/>
      <c r="D10" s="23">
        <v>18.95</v>
      </c>
      <c r="E10" s="23">
        <v>23.72</v>
      </c>
      <c r="F10" s="23">
        <v>31.48</v>
      </c>
      <c r="G10" s="23">
        <v>417.84</v>
      </c>
      <c r="H10" s="22" t="s">
        <v>87</v>
      </c>
    </row>
    <row r="11" spans="1:8" ht="15">
      <c r="A11" s="21" t="s">
        <v>88</v>
      </c>
      <c r="B11" s="22" t="s">
        <v>18</v>
      </c>
      <c r="C11" s="22"/>
      <c r="D11" s="23">
        <v>3.87</v>
      </c>
      <c r="E11" s="23">
        <v>3.8</v>
      </c>
      <c r="F11" s="23">
        <v>15.09</v>
      </c>
      <c r="G11" s="23">
        <v>111.46</v>
      </c>
      <c r="H11" s="22">
        <v>289</v>
      </c>
    </row>
    <row r="12" spans="1:8" ht="15">
      <c r="A12" s="21" t="s">
        <v>49</v>
      </c>
      <c r="B12" s="22" t="s">
        <v>22</v>
      </c>
      <c r="C12" s="22"/>
      <c r="D12" s="23" t="s">
        <v>50</v>
      </c>
      <c r="E12" s="23" t="s">
        <v>51</v>
      </c>
      <c r="F12" s="23" t="s">
        <v>19</v>
      </c>
      <c r="G12" s="23" t="s">
        <v>52</v>
      </c>
      <c r="H12" s="22" t="s">
        <v>53</v>
      </c>
    </row>
    <row r="13" spans="1:8" ht="15" customHeight="1">
      <c r="A13" s="21" t="s">
        <v>28</v>
      </c>
      <c r="B13" s="22" t="s">
        <v>29</v>
      </c>
      <c r="C13" s="22"/>
      <c r="D13" s="23">
        <v>1.95</v>
      </c>
      <c r="E13" s="23" t="s">
        <v>31</v>
      </c>
      <c r="F13" s="23" t="s">
        <v>32</v>
      </c>
      <c r="G13" s="23">
        <v>51</v>
      </c>
      <c r="H13" s="22" t="s">
        <v>34</v>
      </c>
    </row>
    <row r="14" spans="1:8" ht="19.5" customHeight="1">
      <c r="A14" s="21" t="s">
        <v>35</v>
      </c>
      <c r="B14" s="22" t="s">
        <v>18</v>
      </c>
      <c r="C14" s="22"/>
      <c r="D14" s="23" t="s">
        <v>36</v>
      </c>
      <c r="E14" s="23" t="s">
        <v>37</v>
      </c>
      <c r="F14" s="23" t="s">
        <v>38</v>
      </c>
      <c r="G14" s="23" t="s">
        <v>39</v>
      </c>
      <c r="H14" s="22" t="s">
        <v>40</v>
      </c>
    </row>
    <row r="15" spans="1:8" ht="15">
      <c r="A15" s="17" t="s">
        <v>41</v>
      </c>
      <c r="B15" s="18"/>
      <c r="C15" s="18">
        <v>57.43</v>
      </c>
      <c r="D15" s="19">
        <f>D9+D10+D11+D12+D13+D14</f>
        <v>29.569999999999997</v>
      </c>
      <c r="E15" s="19">
        <f>E9+E10+E11+E12+E13+E14</f>
        <v>34.019999999999996</v>
      </c>
      <c r="F15" s="19">
        <f>F9+F10+F11+F12+F13+F14</f>
        <v>83.82</v>
      </c>
      <c r="G15" s="19">
        <f>G9+G10+G11+G12+G13+G14</f>
        <v>770.1</v>
      </c>
      <c r="H15" s="20" t="s">
        <v>40</v>
      </c>
    </row>
    <row r="16" spans="1:8" ht="9.75" customHeight="1">
      <c r="A16" s="24"/>
      <c r="B16" s="24"/>
      <c r="C16" s="24"/>
      <c r="D16" s="24"/>
      <c r="E16" s="24"/>
      <c r="F16" s="24"/>
      <c r="G16" s="24"/>
      <c r="H16" s="24"/>
    </row>
    <row r="17" spans="1:8" ht="15">
      <c r="A17" s="67" t="s">
        <v>0</v>
      </c>
      <c r="B17" s="67" t="s">
        <v>1</v>
      </c>
      <c r="C17" s="25"/>
      <c r="D17" s="67" t="s">
        <v>2</v>
      </c>
      <c r="E17" s="67"/>
      <c r="F17" s="67"/>
      <c r="G17" s="68" t="s">
        <v>3</v>
      </c>
      <c r="H17" s="67" t="s">
        <v>4</v>
      </c>
    </row>
    <row r="18" spans="1:8" ht="21">
      <c r="A18" s="67"/>
      <c r="B18" s="67"/>
      <c r="C18" s="25"/>
      <c r="D18" s="18" t="s">
        <v>5</v>
      </c>
      <c r="E18" s="18" t="s">
        <v>6</v>
      </c>
      <c r="F18" s="18" t="s">
        <v>7</v>
      </c>
      <c r="G18" s="68"/>
      <c r="H18" s="67"/>
    </row>
    <row r="19" spans="1:8" ht="15">
      <c r="A19" s="13"/>
      <c r="B19" s="62" t="s">
        <v>181</v>
      </c>
      <c r="C19" s="62"/>
      <c r="D19" s="62"/>
      <c r="E19" s="62"/>
      <c r="F19" s="62"/>
      <c r="G19" s="62"/>
      <c r="H19" s="62"/>
    </row>
    <row r="20" spans="1:8" ht="21">
      <c r="A20" s="21" t="s">
        <v>79</v>
      </c>
      <c r="B20" s="22" t="s">
        <v>61</v>
      </c>
      <c r="C20" s="22"/>
      <c r="D20" s="23" t="s">
        <v>80</v>
      </c>
      <c r="E20" s="23" t="s">
        <v>81</v>
      </c>
      <c r="F20" s="23" t="s">
        <v>82</v>
      </c>
      <c r="G20" s="23" t="s">
        <v>83</v>
      </c>
      <c r="H20" s="22" t="s">
        <v>84</v>
      </c>
    </row>
    <row r="21" spans="1:8" ht="15">
      <c r="A21" s="21" t="s">
        <v>85</v>
      </c>
      <c r="B21" s="22">
        <v>200</v>
      </c>
      <c r="C21" s="22"/>
      <c r="D21" s="23">
        <v>18.95</v>
      </c>
      <c r="E21" s="23">
        <v>23.72</v>
      </c>
      <c r="F21" s="23">
        <v>31.48</v>
      </c>
      <c r="G21" s="23">
        <v>417.84</v>
      </c>
      <c r="H21" s="22" t="s">
        <v>87</v>
      </c>
    </row>
    <row r="22" spans="1:8" ht="15">
      <c r="A22" s="21" t="s">
        <v>88</v>
      </c>
      <c r="B22" s="22" t="s">
        <v>18</v>
      </c>
      <c r="C22" s="22"/>
      <c r="D22" s="23">
        <v>3.87</v>
      </c>
      <c r="E22" s="23">
        <v>3.8</v>
      </c>
      <c r="F22" s="23">
        <v>15.099</v>
      </c>
      <c r="G22" s="23">
        <v>111.46</v>
      </c>
      <c r="H22" s="22" t="s">
        <v>90</v>
      </c>
    </row>
    <row r="23" spans="1:8" ht="15">
      <c r="A23" s="21" t="s">
        <v>28</v>
      </c>
      <c r="B23" s="22" t="s">
        <v>29</v>
      </c>
      <c r="C23" s="22"/>
      <c r="D23" s="23" t="s">
        <v>30</v>
      </c>
      <c r="E23" s="23" t="s">
        <v>31</v>
      </c>
      <c r="F23" s="23" t="s">
        <v>32</v>
      </c>
      <c r="G23" s="23" t="s">
        <v>33</v>
      </c>
      <c r="H23" s="22" t="s">
        <v>34</v>
      </c>
    </row>
    <row r="24" spans="1:8" ht="15">
      <c r="A24" s="21" t="s">
        <v>49</v>
      </c>
      <c r="B24" s="22" t="s">
        <v>22</v>
      </c>
      <c r="C24" s="22"/>
      <c r="D24" s="23" t="s">
        <v>50</v>
      </c>
      <c r="E24" s="23" t="s">
        <v>51</v>
      </c>
      <c r="F24" s="23" t="s">
        <v>19</v>
      </c>
      <c r="G24" s="23" t="s">
        <v>52</v>
      </c>
      <c r="H24" s="22" t="s">
        <v>53</v>
      </c>
    </row>
    <row r="25" spans="1:8" ht="19.5" customHeight="1">
      <c r="A25" s="21" t="s">
        <v>35</v>
      </c>
      <c r="B25" s="22" t="s">
        <v>18</v>
      </c>
      <c r="C25" s="22"/>
      <c r="D25" s="23" t="s">
        <v>36</v>
      </c>
      <c r="E25" s="23" t="s">
        <v>37</v>
      </c>
      <c r="F25" s="23" t="s">
        <v>38</v>
      </c>
      <c r="G25" s="23" t="s">
        <v>39</v>
      </c>
      <c r="H25" s="22" t="s">
        <v>40</v>
      </c>
    </row>
    <row r="26" spans="1:8" ht="15">
      <c r="A26" s="17" t="s">
        <v>41</v>
      </c>
      <c r="B26" s="18"/>
      <c r="C26" s="18"/>
      <c r="D26" s="19">
        <f>D20+D21+D22+D23+D24+D25</f>
        <v>29.569999999999997</v>
      </c>
      <c r="E26" s="19">
        <f>E20+E21+E22+E23+E24+E25</f>
        <v>34.02</v>
      </c>
      <c r="F26" s="19">
        <f>F20+F21+F22+F23+F24+F25</f>
        <v>83.82900000000001</v>
      </c>
      <c r="G26" s="19">
        <f>G20+G21+G22+G23+G24+G25</f>
        <v>770.1</v>
      </c>
      <c r="H26" s="20" t="s">
        <v>40</v>
      </c>
    </row>
    <row r="27" spans="1:8" ht="15">
      <c r="A27" s="13"/>
      <c r="B27" s="62" t="s">
        <v>182</v>
      </c>
      <c r="C27" s="62"/>
      <c r="D27" s="62"/>
      <c r="E27" s="62"/>
      <c r="F27" s="62"/>
      <c r="G27" s="62"/>
      <c r="H27" s="62"/>
    </row>
    <row r="28" spans="1:8" ht="15">
      <c r="A28" s="21" t="s">
        <v>265</v>
      </c>
      <c r="B28" s="22">
        <v>60</v>
      </c>
      <c r="C28" s="22"/>
      <c r="D28" s="23">
        <v>0.54</v>
      </c>
      <c r="E28" s="23">
        <v>2.04</v>
      </c>
      <c r="F28" s="23">
        <v>5.04</v>
      </c>
      <c r="G28" s="23">
        <v>40.2</v>
      </c>
      <c r="H28" s="22">
        <v>19</v>
      </c>
    </row>
    <row r="29" spans="1:8" ht="21">
      <c r="A29" s="21" t="s">
        <v>161</v>
      </c>
      <c r="B29" s="22" t="s">
        <v>18</v>
      </c>
      <c r="C29" s="22"/>
      <c r="D29" s="23" t="s">
        <v>162</v>
      </c>
      <c r="E29" s="23" t="s">
        <v>163</v>
      </c>
      <c r="F29" s="23" t="s">
        <v>164</v>
      </c>
      <c r="G29" s="23" t="s">
        <v>165</v>
      </c>
      <c r="H29" s="22" t="s">
        <v>166</v>
      </c>
    </row>
    <row r="30" spans="1:8" ht="15">
      <c r="A30" s="21" t="s">
        <v>115</v>
      </c>
      <c r="B30" s="22" t="s">
        <v>167</v>
      </c>
      <c r="C30" s="22"/>
      <c r="D30" s="23" t="s">
        <v>168</v>
      </c>
      <c r="E30" s="23" t="s">
        <v>169</v>
      </c>
      <c r="F30" s="23" t="s">
        <v>170</v>
      </c>
      <c r="G30" s="23" t="s">
        <v>171</v>
      </c>
      <c r="H30" s="22" t="s">
        <v>116</v>
      </c>
    </row>
    <row r="31" spans="1:8" ht="15">
      <c r="A31" s="21" t="s">
        <v>117</v>
      </c>
      <c r="B31" s="22" t="s">
        <v>61</v>
      </c>
      <c r="C31" s="22"/>
      <c r="D31" s="23">
        <v>17.04</v>
      </c>
      <c r="E31" s="23">
        <v>18.72</v>
      </c>
      <c r="F31" s="23">
        <v>4.4</v>
      </c>
      <c r="G31" s="23">
        <v>254</v>
      </c>
      <c r="H31" s="22" t="s">
        <v>119</v>
      </c>
    </row>
    <row r="32" spans="1:8" ht="15">
      <c r="A32" s="21" t="s">
        <v>134</v>
      </c>
      <c r="B32" s="22" t="s">
        <v>38</v>
      </c>
      <c r="C32" s="22"/>
      <c r="D32" s="23" t="s">
        <v>135</v>
      </c>
      <c r="E32" s="23" t="s">
        <v>37</v>
      </c>
      <c r="F32" s="23" t="s">
        <v>136</v>
      </c>
      <c r="G32" s="23">
        <v>34.17</v>
      </c>
      <c r="H32" s="22" t="s">
        <v>34</v>
      </c>
    </row>
    <row r="33" spans="1:8" ht="19.5" customHeight="1">
      <c r="A33" s="21" t="s">
        <v>138</v>
      </c>
      <c r="B33" s="22" t="s">
        <v>29</v>
      </c>
      <c r="C33" s="22"/>
      <c r="D33" s="23" t="s">
        <v>139</v>
      </c>
      <c r="E33" s="23" t="s">
        <v>31</v>
      </c>
      <c r="F33" s="23" t="s">
        <v>89</v>
      </c>
      <c r="G33" s="23" t="s">
        <v>33</v>
      </c>
      <c r="H33" s="22" t="s">
        <v>140</v>
      </c>
    </row>
    <row r="34" spans="1:8" ht="19.5" customHeight="1">
      <c r="A34" s="21" t="s">
        <v>17</v>
      </c>
      <c r="B34" s="22" t="s">
        <v>18</v>
      </c>
      <c r="C34" s="22"/>
      <c r="D34" s="23">
        <v>0.1</v>
      </c>
      <c r="E34" s="23">
        <v>0.02</v>
      </c>
      <c r="F34" s="23">
        <v>99.9</v>
      </c>
      <c r="G34" s="23">
        <v>35</v>
      </c>
      <c r="H34" s="22" t="s">
        <v>20</v>
      </c>
    </row>
    <row r="35" spans="1:8" ht="19.5" customHeight="1">
      <c r="A35" s="17" t="s">
        <v>41</v>
      </c>
      <c r="B35" s="18"/>
      <c r="C35" s="18">
        <v>100</v>
      </c>
      <c r="D35" s="19">
        <v>28.78</v>
      </c>
      <c r="E35" s="19">
        <v>30.03</v>
      </c>
      <c r="F35" s="19">
        <v>95.79</v>
      </c>
      <c r="G35" s="19">
        <v>777.37</v>
      </c>
      <c r="H35" s="20" t="s">
        <v>40</v>
      </c>
    </row>
    <row r="36" spans="1:8" ht="9" customHeight="1">
      <c r="A36" s="24"/>
      <c r="B36" s="24"/>
      <c r="C36" s="24"/>
      <c r="D36" s="24"/>
      <c r="E36" s="24"/>
      <c r="F36" s="24"/>
      <c r="G36" s="24"/>
      <c r="H36" s="24"/>
    </row>
    <row r="37" spans="1:8" ht="15">
      <c r="A37" s="67" t="s">
        <v>0</v>
      </c>
      <c r="B37" s="67" t="s">
        <v>1</v>
      </c>
      <c r="C37" s="25"/>
      <c r="D37" s="67" t="s">
        <v>2</v>
      </c>
      <c r="E37" s="67"/>
      <c r="F37" s="67"/>
      <c r="G37" s="68" t="s">
        <v>3</v>
      </c>
      <c r="H37" s="67" t="s">
        <v>4</v>
      </c>
    </row>
    <row r="38" spans="1:8" ht="21">
      <c r="A38" s="67"/>
      <c r="B38" s="67"/>
      <c r="C38" s="25"/>
      <c r="D38" s="18" t="s">
        <v>5</v>
      </c>
      <c r="E38" s="18" t="s">
        <v>6</v>
      </c>
      <c r="F38" s="18" t="s">
        <v>7</v>
      </c>
      <c r="G38" s="68"/>
      <c r="H38" s="67"/>
    </row>
    <row r="39" spans="1:8" ht="19.5" customHeight="1">
      <c r="A39" s="62" t="s">
        <v>229</v>
      </c>
      <c r="B39" s="62"/>
      <c r="C39" s="62"/>
      <c r="D39" s="62"/>
      <c r="E39" s="62"/>
      <c r="F39" s="62"/>
      <c r="G39" s="62"/>
      <c r="H39" s="62"/>
    </row>
    <row r="40" spans="1:8" ht="19.5" customHeight="1">
      <c r="A40" s="21" t="s">
        <v>79</v>
      </c>
      <c r="B40" s="22">
        <v>60</v>
      </c>
      <c r="C40" s="22"/>
      <c r="D40" s="23">
        <v>2.3</v>
      </c>
      <c r="E40" s="23">
        <v>5.14</v>
      </c>
      <c r="F40" s="23">
        <v>11.71</v>
      </c>
      <c r="G40" s="23">
        <v>103.74</v>
      </c>
      <c r="H40" s="22" t="s">
        <v>84</v>
      </c>
    </row>
    <row r="41" spans="1:8" ht="19.5" customHeight="1">
      <c r="A41" s="21" t="s">
        <v>85</v>
      </c>
      <c r="B41" s="22" t="s">
        <v>18</v>
      </c>
      <c r="C41" s="22"/>
      <c r="D41" s="23" t="s">
        <v>191</v>
      </c>
      <c r="E41" s="23" t="s">
        <v>192</v>
      </c>
      <c r="F41" s="23" t="s">
        <v>193</v>
      </c>
      <c r="G41" s="23" t="s">
        <v>194</v>
      </c>
      <c r="H41" s="22" t="s">
        <v>87</v>
      </c>
    </row>
    <row r="42" spans="1:8" ht="19.5" customHeight="1">
      <c r="A42" s="21" t="s">
        <v>88</v>
      </c>
      <c r="B42" s="22" t="s">
        <v>18</v>
      </c>
      <c r="C42" s="22"/>
      <c r="D42" s="23">
        <v>3.87</v>
      </c>
      <c r="E42" s="23">
        <v>3.8</v>
      </c>
      <c r="F42" s="23">
        <v>15.09</v>
      </c>
      <c r="G42" s="23">
        <v>111.46</v>
      </c>
      <c r="H42" s="22" t="s">
        <v>90</v>
      </c>
    </row>
    <row r="43" spans="1:8" ht="19.5" customHeight="1">
      <c r="A43" s="21" t="s">
        <v>28</v>
      </c>
      <c r="B43" s="22" t="s">
        <v>29</v>
      </c>
      <c r="C43" s="22"/>
      <c r="D43" s="23" t="s">
        <v>30</v>
      </c>
      <c r="E43" s="23" t="s">
        <v>31</v>
      </c>
      <c r="F43" s="23" t="s">
        <v>32</v>
      </c>
      <c r="G43" s="23" t="s">
        <v>33</v>
      </c>
      <c r="H43" s="22" t="s">
        <v>34</v>
      </c>
    </row>
    <row r="44" spans="1:8" ht="19.5" customHeight="1">
      <c r="A44" s="21" t="s">
        <v>49</v>
      </c>
      <c r="B44" s="22" t="s">
        <v>22</v>
      </c>
      <c r="C44" s="22"/>
      <c r="D44" s="23" t="s">
        <v>50</v>
      </c>
      <c r="E44" s="23" t="s">
        <v>51</v>
      </c>
      <c r="F44" s="23" t="s">
        <v>19</v>
      </c>
      <c r="G44" s="23" t="s">
        <v>52</v>
      </c>
      <c r="H44" s="22" t="s">
        <v>53</v>
      </c>
    </row>
    <row r="45" spans="1:8" ht="19.5" customHeight="1">
      <c r="A45" s="21" t="s">
        <v>35</v>
      </c>
      <c r="B45" s="22" t="s">
        <v>18</v>
      </c>
      <c r="C45" s="22"/>
      <c r="D45" s="23" t="s">
        <v>36</v>
      </c>
      <c r="E45" s="23" t="s">
        <v>37</v>
      </c>
      <c r="F45" s="23" t="s">
        <v>38</v>
      </c>
      <c r="G45" s="23" t="s">
        <v>39</v>
      </c>
      <c r="H45" s="22" t="s">
        <v>40</v>
      </c>
    </row>
    <row r="46" spans="1:8" ht="19.5" customHeight="1">
      <c r="A46" s="17" t="s">
        <v>41</v>
      </c>
      <c r="B46" s="18"/>
      <c r="C46" s="18"/>
      <c r="D46" s="19">
        <f>D40+D41+D42+D43+D44+D45</f>
        <v>30.47</v>
      </c>
      <c r="E46" s="19">
        <f>E40+E41+E42+E43+E44+E45</f>
        <v>36.16</v>
      </c>
      <c r="F46" s="19">
        <f>F40+F41+F42+F43+F44+F45</f>
        <v>88.63</v>
      </c>
      <c r="G46" s="19">
        <f>G40+G41+G42+G43+G44+G45</f>
        <v>813.54</v>
      </c>
      <c r="H46" s="20" t="s">
        <v>40</v>
      </c>
    </row>
    <row r="47" spans="1:8" ht="19.5" customHeight="1">
      <c r="A47" s="62" t="s">
        <v>230</v>
      </c>
      <c r="B47" s="62"/>
      <c r="C47" s="62"/>
      <c r="D47" s="62"/>
      <c r="E47" s="62"/>
      <c r="F47" s="62"/>
      <c r="G47" s="62"/>
      <c r="H47" s="62"/>
    </row>
    <row r="48" spans="1:8" ht="19.5" customHeight="1">
      <c r="A48" s="21" t="s">
        <v>265</v>
      </c>
      <c r="B48" s="22">
        <v>100</v>
      </c>
      <c r="C48" s="22"/>
      <c r="D48" s="23">
        <v>0.9</v>
      </c>
      <c r="E48" s="23">
        <v>3.4</v>
      </c>
      <c r="F48" s="23">
        <v>8.4</v>
      </c>
      <c r="G48" s="23">
        <v>67</v>
      </c>
      <c r="H48" s="22">
        <v>19</v>
      </c>
    </row>
    <row r="49" spans="1:8" ht="19.5" customHeight="1">
      <c r="A49" s="21" t="s">
        <v>161</v>
      </c>
      <c r="B49" s="22" t="s">
        <v>121</v>
      </c>
      <c r="C49" s="22"/>
      <c r="D49" s="23" t="s">
        <v>218</v>
      </c>
      <c r="E49" s="23" t="s">
        <v>219</v>
      </c>
      <c r="F49" s="23" t="s">
        <v>220</v>
      </c>
      <c r="G49" s="23" t="s">
        <v>221</v>
      </c>
      <c r="H49" s="22" t="s">
        <v>166</v>
      </c>
    </row>
    <row r="50" spans="1:8" ht="19.5" customHeight="1">
      <c r="A50" s="21" t="s">
        <v>115</v>
      </c>
      <c r="B50" s="22" t="s">
        <v>86</v>
      </c>
      <c r="C50" s="22"/>
      <c r="D50" s="23" t="s">
        <v>222</v>
      </c>
      <c r="E50" s="23" t="s">
        <v>223</v>
      </c>
      <c r="F50" s="23" t="s">
        <v>224</v>
      </c>
      <c r="G50" s="23" t="s">
        <v>225</v>
      </c>
      <c r="H50" s="22" t="s">
        <v>116</v>
      </c>
    </row>
    <row r="51" spans="1:8" ht="19.5" customHeight="1">
      <c r="A51" s="21" t="s">
        <v>117</v>
      </c>
      <c r="B51" s="22" t="s">
        <v>61</v>
      </c>
      <c r="C51" s="22"/>
      <c r="D51" s="23">
        <v>17.04</v>
      </c>
      <c r="E51" s="23">
        <v>18.72</v>
      </c>
      <c r="F51" s="23">
        <v>4.4</v>
      </c>
      <c r="G51" s="23">
        <v>254</v>
      </c>
      <c r="H51" s="22" t="s">
        <v>119</v>
      </c>
    </row>
    <row r="52" spans="1:8" ht="19.5" customHeight="1">
      <c r="A52" s="21" t="s">
        <v>134</v>
      </c>
      <c r="B52" s="22" t="s">
        <v>38</v>
      </c>
      <c r="C52" s="22"/>
      <c r="D52" s="23" t="s">
        <v>135</v>
      </c>
      <c r="E52" s="23" t="s">
        <v>37</v>
      </c>
      <c r="F52" s="23" t="s">
        <v>136</v>
      </c>
      <c r="G52" s="23" t="s">
        <v>137</v>
      </c>
      <c r="H52" s="22" t="s">
        <v>34</v>
      </c>
    </row>
    <row r="53" spans="1:8" ht="19.5" customHeight="1">
      <c r="A53" s="21" t="s">
        <v>138</v>
      </c>
      <c r="B53" s="22" t="s">
        <v>29</v>
      </c>
      <c r="C53" s="22"/>
      <c r="D53" s="23" t="s">
        <v>139</v>
      </c>
      <c r="E53" s="23" t="s">
        <v>31</v>
      </c>
      <c r="F53" s="23" t="s">
        <v>89</v>
      </c>
      <c r="G53" s="23" t="s">
        <v>33</v>
      </c>
      <c r="H53" s="22" t="s">
        <v>140</v>
      </c>
    </row>
    <row r="54" spans="1:8" ht="19.5" customHeight="1">
      <c r="A54" s="21" t="s">
        <v>17</v>
      </c>
      <c r="B54" s="22" t="s">
        <v>18</v>
      </c>
      <c r="C54" s="22"/>
      <c r="D54" s="23">
        <v>0.1</v>
      </c>
      <c r="E54" s="23">
        <v>0.02</v>
      </c>
      <c r="F54" s="23">
        <v>9.9</v>
      </c>
      <c r="G54" s="23">
        <v>35</v>
      </c>
      <c r="H54" s="22" t="s">
        <v>20</v>
      </c>
    </row>
    <row r="55" spans="1:8" ht="19.5" customHeight="1">
      <c r="A55" s="17" t="s">
        <v>41</v>
      </c>
      <c r="B55" s="18"/>
      <c r="C55" s="18">
        <v>100</v>
      </c>
      <c r="D55" s="19">
        <f>D48+D49+D50+D51+D52+D53+D45+D54</f>
        <v>32.24</v>
      </c>
      <c r="E55" s="19">
        <f>E48+E49+E50+E51+E52+E53+E45+E54</f>
        <v>34.14000000000001</v>
      </c>
      <c r="F55" s="19">
        <f>F48+F49+F50+F51+F52+F53+F45+F54</f>
        <v>112.88000000000001</v>
      </c>
      <c r="G55" s="19">
        <f>G48+G49+G50+G51+G52+G53+G45+G54</f>
        <v>897.14</v>
      </c>
      <c r="H55" s="20" t="s">
        <v>40</v>
      </c>
    </row>
    <row r="56" spans="1:8" ht="8.25" customHeight="1">
      <c r="A56" s="17"/>
      <c r="B56" s="18"/>
      <c r="C56" s="18"/>
      <c r="D56" s="19"/>
      <c r="E56" s="19"/>
      <c r="F56" s="19"/>
      <c r="G56" s="19"/>
      <c r="H56" s="20"/>
    </row>
    <row r="57" spans="1:8" ht="15">
      <c r="A57" s="67" t="s">
        <v>0</v>
      </c>
      <c r="B57" s="67" t="s">
        <v>1</v>
      </c>
      <c r="C57" s="25"/>
      <c r="D57" s="67" t="s">
        <v>2</v>
      </c>
      <c r="E57" s="67"/>
      <c r="F57" s="67"/>
      <c r="G57" s="68" t="s">
        <v>3</v>
      </c>
      <c r="H57" s="67" t="s">
        <v>4</v>
      </c>
    </row>
    <row r="58" spans="1:8" ht="21">
      <c r="A58" s="67"/>
      <c r="B58" s="67"/>
      <c r="C58" s="25"/>
      <c r="D58" s="18" t="s">
        <v>5</v>
      </c>
      <c r="E58" s="18" t="s">
        <v>6</v>
      </c>
      <c r="F58" s="18" t="s">
        <v>7</v>
      </c>
      <c r="G58" s="68"/>
      <c r="H58" s="67"/>
    </row>
    <row r="59" spans="1:8" ht="19.5" customHeight="1">
      <c r="A59" s="62" t="s">
        <v>231</v>
      </c>
      <c r="B59" s="62"/>
      <c r="C59" s="62"/>
      <c r="D59" s="62"/>
      <c r="E59" s="62"/>
      <c r="F59" s="62"/>
      <c r="G59" s="62"/>
      <c r="H59" s="62"/>
    </row>
    <row r="60" spans="1:8" ht="19.5" customHeight="1">
      <c r="A60" s="21" t="s">
        <v>79</v>
      </c>
      <c r="B60" s="22">
        <v>60</v>
      </c>
      <c r="C60" s="22"/>
      <c r="D60" s="23" t="s">
        <v>80</v>
      </c>
      <c r="E60" s="23" t="s">
        <v>81</v>
      </c>
      <c r="F60" s="23" t="s">
        <v>82</v>
      </c>
      <c r="G60" s="23" t="s">
        <v>83</v>
      </c>
      <c r="H60" s="22" t="s">
        <v>84</v>
      </c>
    </row>
    <row r="61" spans="1:8" ht="19.5" customHeight="1">
      <c r="A61" s="21" t="s">
        <v>85</v>
      </c>
      <c r="B61" s="22" t="s">
        <v>18</v>
      </c>
      <c r="C61" s="22"/>
      <c r="D61" s="23" t="s">
        <v>191</v>
      </c>
      <c r="E61" s="23" t="s">
        <v>192</v>
      </c>
      <c r="F61" s="23" t="s">
        <v>193</v>
      </c>
      <c r="G61" s="23" t="s">
        <v>194</v>
      </c>
      <c r="H61" s="22" t="s">
        <v>87</v>
      </c>
    </row>
    <row r="62" spans="1:8" ht="19.5" customHeight="1">
      <c r="A62" s="21" t="s">
        <v>88</v>
      </c>
      <c r="B62" s="22" t="s">
        <v>18</v>
      </c>
      <c r="C62" s="22"/>
      <c r="D62" s="23">
        <v>3.87</v>
      </c>
      <c r="E62" s="23">
        <v>3.8</v>
      </c>
      <c r="F62" s="23">
        <v>15.09</v>
      </c>
      <c r="G62" s="23">
        <v>111.46</v>
      </c>
      <c r="H62" s="22" t="s">
        <v>90</v>
      </c>
    </row>
    <row r="63" spans="1:8" ht="19.5" customHeight="1">
      <c r="A63" s="21" t="s">
        <v>49</v>
      </c>
      <c r="B63" s="22" t="s">
        <v>22</v>
      </c>
      <c r="C63" s="22"/>
      <c r="D63" s="23" t="s">
        <v>50</v>
      </c>
      <c r="E63" s="23" t="s">
        <v>51</v>
      </c>
      <c r="F63" s="23" t="s">
        <v>19</v>
      </c>
      <c r="G63" s="23" t="s">
        <v>52</v>
      </c>
      <c r="H63" s="22" t="s">
        <v>53</v>
      </c>
    </row>
    <row r="64" spans="1:8" ht="19.5" customHeight="1">
      <c r="A64" s="21" t="s">
        <v>28</v>
      </c>
      <c r="B64" s="22" t="s">
        <v>29</v>
      </c>
      <c r="C64" s="22"/>
      <c r="D64" s="23" t="s">
        <v>30</v>
      </c>
      <c r="E64" s="23" t="s">
        <v>31</v>
      </c>
      <c r="F64" s="23" t="s">
        <v>32</v>
      </c>
      <c r="G64" s="23" t="s">
        <v>33</v>
      </c>
      <c r="H64" s="22" t="s">
        <v>34</v>
      </c>
    </row>
    <row r="65" spans="1:8" ht="19.5" customHeight="1">
      <c r="A65" s="17" t="s">
        <v>41</v>
      </c>
      <c r="B65" s="18"/>
      <c r="C65" s="18">
        <v>55</v>
      </c>
      <c r="D65" s="19">
        <f>D60+D61+D62+D63+D64</f>
        <v>28.569999999999997</v>
      </c>
      <c r="E65" s="19">
        <f>E60+E61+E62+E63+E64</f>
        <v>33.81999999999999</v>
      </c>
      <c r="F65" s="19">
        <f>F60+F61+F62+F63+F64</f>
        <v>63.82</v>
      </c>
      <c r="G65" s="19">
        <f>G60+G61+G62+G63+G64</f>
        <v>678.1</v>
      </c>
      <c r="H65" s="20" t="s">
        <v>40</v>
      </c>
    </row>
    <row r="66" spans="1:8" ht="8.25" customHeight="1">
      <c r="A66" s="17"/>
      <c r="B66" s="18"/>
      <c r="C66" s="18"/>
      <c r="D66" s="19"/>
      <c r="E66" s="19"/>
      <c r="F66" s="19"/>
      <c r="G66" s="19"/>
      <c r="H66" s="20"/>
    </row>
    <row r="67" spans="1:8" ht="15">
      <c r="A67" s="67" t="s">
        <v>0</v>
      </c>
      <c r="B67" s="67" t="s">
        <v>1</v>
      </c>
      <c r="C67" s="25"/>
      <c r="D67" s="67" t="s">
        <v>2</v>
      </c>
      <c r="E67" s="67"/>
      <c r="F67" s="67"/>
      <c r="G67" s="68" t="s">
        <v>3</v>
      </c>
      <c r="H67" s="67" t="s">
        <v>4</v>
      </c>
    </row>
    <row r="68" spans="1:8" ht="21">
      <c r="A68" s="67"/>
      <c r="B68" s="67"/>
      <c r="C68" s="25"/>
      <c r="D68" s="18" t="s">
        <v>5</v>
      </c>
      <c r="E68" s="18" t="s">
        <v>6</v>
      </c>
      <c r="F68" s="18" t="s">
        <v>7</v>
      </c>
      <c r="G68" s="68"/>
      <c r="H68" s="67"/>
    </row>
    <row r="69" spans="1:8" ht="19.5" customHeight="1">
      <c r="A69" s="64" t="s">
        <v>273</v>
      </c>
      <c r="B69" s="64"/>
      <c r="C69" s="64"/>
      <c r="D69" s="64"/>
      <c r="E69" s="64"/>
      <c r="F69" s="64"/>
      <c r="G69" s="64"/>
      <c r="H69" s="64"/>
    </row>
    <row r="70" spans="1:8" ht="19.5" customHeight="1">
      <c r="A70" s="21" t="s">
        <v>79</v>
      </c>
      <c r="B70" s="22">
        <v>60</v>
      </c>
      <c r="C70" s="22"/>
      <c r="D70" s="23" t="s">
        <v>80</v>
      </c>
      <c r="E70" s="23" t="s">
        <v>81</v>
      </c>
      <c r="F70" s="23" t="s">
        <v>82</v>
      </c>
      <c r="G70" s="23" t="s">
        <v>83</v>
      </c>
      <c r="H70" s="22" t="s">
        <v>84</v>
      </c>
    </row>
    <row r="71" spans="1:8" ht="19.5" customHeight="1">
      <c r="A71" s="21" t="s">
        <v>85</v>
      </c>
      <c r="B71" s="22" t="s">
        <v>18</v>
      </c>
      <c r="C71" s="22"/>
      <c r="D71" s="23" t="s">
        <v>191</v>
      </c>
      <c r="E71" s="23" t="s">
        <v>192</v>
      </c>
      <c r="F71" s="23" t="s">
        <v>193</v>
      </c>
      <c r="G71" s="23" t="s">
        <v>194</v>
      </c>
      <c r="H71" s="22" t="s">
        <v>87</v>
      </c>
    </row>
    <row r="72" spans="1:8" ht="15">
      <c r="A72" s="21" t="s">
        <v>88</v>
      </c>
      <c r="B72" s="22" t="s">
        <v>18</v>
      </c>
      <c r="C72" s="22"/>
      <c r="D72" s="23">
        <v>3.87</v>
      </c>
      <c r="E72" s="23">
        <v>3.8</v>
      </c>
      <c r="F72" s="23">
        <v>15.09</v>
      </c>
      <c r="G72" s="23">
        <v>111.46</v>
      </c>
      <c r="H72" s="22" t="s">
        <v>90</v>
      </c>
    </row>
    <row r="73" spans="1:8" ht="15">
      <c r="A73" s="21" t="s">
        <v>28</v>
      </c>
      <c r="B73" s="22" t="s">
        <v>235</v>
      </c>
      <c r="C73" s="22"/>
      <c r="D73" s="23" t="s">
        <v>236</v>
      </c>
      <c r="E73" s="23" t="s">
        <v>23</v>
      </c>
      <c r="F73" s="23" t="s">
        <v>237</v>
      </c>
      <c r="G73" s="23" t="s">
        <v>238</v>
      </c>
      <c r="H73" s="22" t="s">
        <v>34</v>
      </c>
    </row>
    <row r="74" spans="1:8" ht="15">
      <c r="A74" s="21" t="s">
        <v>49</v>
      </c>
      <c r="B74" s="22" t="s">
        <v>22</v>
      </c>
      <c r="C74" s="22"/>
      <c r="D74" s="23" t="s">
        <v>50</v>
      </c>
      <c r="E74" s="23" t="s">
        <v>51</v>
      </c>
      <c r="F74" s="23" t="s">
        <v>19</v>
      </c>
      <c r="G74" s="23" t="s">
        <v>52</v>
      </c>
      <c r="H74" s="22" t="s">
        <v>53</v>
      </c>
    </row>
    <row r="75" spans="1:8" ht="15">
      <c r="A75" s="17" t="s">
        <v>41</v>
      </c>
      <c r="B75" s="18"/>
      <c r="C75" s="18">
        <v>40</v>
      </c>
      <c r="D75" s="19" t="s">
        <v>245</v>
      </c>
      <c r="E75" s="19" t="s">
        <v>217</v>
      </c>
      <c r="F75" s="19" t="s">
        <v>246</v>
      </c>
      <c r="G75" s="19" t="s">
        <v>247</v>
      </c>
      <c r="H75" s="20" t="s">
        <v>40</v>
      </c>
    </row>
  </sheetData>
  <sheetProtection/>
  <mergeCells count="36">
    <mergeCell ref="A5:G5"/>
    <mergeCell ref="A6:A7"/>
    <mergeCell ref="B6:B7"/>
    <mergeCell ref="D6:F6"/>
    <mergeCell ref="G6:G7"/>
    <mergeCell ref="H6:H7"/>
    <mergeCell ref="C6:C7"/>
    <mergeCell ref="A59:H59"/>
    <mergeCell ref="F1:H1"/>
    <mergeCell ref="E2:H2"/>
    <mergeCell ref="A47:H47"/>
    <mergeCell ref="A69:H69"/>
    <mergeCell ref="A8:G8"/>
    <mergeCell ref="B19:H19"/>
    <mergeCell ref="B27:H27"/>
    <mergeCell ref="A39:H39"/>
    <mergeCell ref="A17:A18"/>
    <mergeCell ref="B17:B18"/>
    <mergeCell ref="D17:F17"/>
    <mergeCell ref="G17:G18"/>
    <mergeCell ref="H17:H18"/>
    <mergeCell ref="A37:A38"/>
    <mergeCell ref="B37:B38"/>
    <mergeCell ref="D37:F37"/>
    <mergeCell ref="G37:G38"/>
    <mergeCell ref="H37:H38"/>
    <mergeCell ref="A57:A58"/>
    <mergeCell ref="B57:B58"/>
    <mergeCell ref="D57:F57"/>
    <mergeCell ref="G57:G58"/>
    <mergeCell ref="H57:H58"/>
    <mergeCell ref="A67:A68"/>
    <mergeCell ref="B67:B68"/>
    <mergeCell ref="D67:F67"/>
    <mergeCell ref="G67:G68"/>
    <mergeCell ref="H67:H6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64">
      <selection activeCell="A69" sqref="A69:H69"/>
    </sheetView>
  </sheetViews>
  <sheetFormatPr defaultColWidth="9.140625" defaultRowHeight="15"/>
  <cols>
    <col min="1" max="1" width="30.28125" style="0" customWidth="1"/>
    <col min="7" max="7" width="10.140625" style="0" customWidth="1"/>
  </cols>
  <sheetData>
    <row r="1" spans="6:8" ht="15">
      <c r="F1" s="42" t="s">
        <v>248</v>
      </c>
      <c r="G1" s="42"/>
      <c r="H1" s="42"/>
    </row>
    <row r="2" spans="5:8" ht="15">
      <c r="E2" s="42" t="s">
        <v>249</v>
      </c>
      <c r="F2" s="42"/>
      <c r="G2" s="42"/>
      <c r="H2" s="42"/>
    </row>
    <row r="3" ht="15">
      <c r="D3" t="s">
        <v>250</v>
      </c>
    </row>
    <row r="4" spans="1:7" ht="15" customHeight="1">
      <c r="A4" s="65" t="s">
        <v>92</v>
      </c>
      <c r="B4" s="65"/>
      <c r="C4" s="65"/>
      <c r="D4" s="65"/>
      <c r="E4" s="65"/>
      <c r="F4" s="65"/>
      <c r="G4" s="65"/>
    </row>
    <row r="5" spans="1:8" ht="19.5" customHeight="1">
      <c r="A5" s="67" t="s">
        <v>0</v>
      </c>
      <c r="B5" s="67" t="s">
        <v>1</v>
      </c>
      <c r="C5" s="67" t="s">
        <v>270</v>
      </c>
      <c r="D5" s="67" t="s">
        <v>2</v>
      </c>
      <c r="E5" s="67"/>
      <c r="F5" s="67"/>
      <c r="G5" s="68" t="s">
        <v>3</v>
      </c>
      <c r="H5" s="67" t="s">
        <v>4</v>
      </c>
    </row>
    <row r="6" spans="1:8" ht="31.5" customHeight="1">
      <c r="A6" s="67"/>
      <c r="B6" s="67"/>
      <c r="C6" s="67"/>
      <c r="D6" s="18" t="s">
        <v>5</v>
      </c>
      <c r="E6" s="18" t="s">
        <v>6</v>
      </c>
      <c r="F6" s="18" t="s">
        <v>7</v>
      </c>
      <c r="G6" s="68"/>
      <c r="H6" s="67"/>
    </row>
    <row r="7" spans="1:8" ht="19.5" customHeight="1">
      <c r="A7" s="62" t="s">
        <v>271</v>
      </c>
      <c r="B7" s="62"/>
      <c r="C7" s="62"/>
      <c r="D7" s="62"/>
      <c r="E7" s="62"/>
      <c r="F7" s="62"/>
      <c r="G7" s="62"/>
      <c r="H7" s="24"/>
    </row>
    <row r="8" spans="1:8" ht="19.5" customHeight="1">
      <c r="A8" s="21" t="s">
        <v>93</v>
      </c>
      <c r="B8" s="22" t="s">
        <v>9</v>
      </c>
      <c r="C8" s="22"/>
      <c r="D8" s="23" t="s">
        <v>51</v>
      </c>
      <c r="E8" s="23" t="s">
        <v>94</v>
      </c>
      <c r="F8" s="23" t="s">
        <v>95</v>
      </c>
      <c r="G8" s="23" t="s">
        <v>96</v>
      </c>
      <c r="H8" s="22" t="s">
        <v>97</v>
      </c>
    </row>
    <row r="9" spans="1:8" ht="19.5" customHeight="1">
      <c r="A9" s="21" t="s">
        <v>98</v>
      </c>
      <c r="B9" s="22">
        <v>70</v>
      </c>
      <c r="C9" s="22"/>
      <c r="D9" s="23">
        <v>10.92</v>
      </c>
      <c r="E9" s="23">
        <v>15.12</v>
      </c>
      <c r="F9" s="23">
        <v>11.62</v>
      </c>
      <c r="G9" s="23">
        <v>228.66</v>
      </c>
      <c r="H9" s="22" t="s">
        <v>99</v>
      </c>
    </row>
    <row r="10" spans="1:8" ht="19.5" customHeight="1">
      <c r="A10" s="21" t="s">
        <v>267</v>
      </c>
      <c r="B10" s="22">
        <v>30</v>
      </c>
      <c r="C10" s="22"/>
      <c r="D10" s="23">
        <v>0.3</v>
      </c>
      <c r="E10" s="23">
        <v>1.36</v>
      </c>
      <c r="F10" s="23">
        <v>1.8</v>
      </c>
      <c r="G10" s="23">
        <v>21.6</v>
      </c>
      <c r="H10" s="22" t="s">
        <v>268</v>
      </c>
    </row>
    <row r="11" spans="1:8" ht="19.5" customHeight="1">
      <c r="A11" s="21" t="s">
        <v>17</v>
      </c>
      <c r="B11" s="22" t="s">
        <v>18</v>
      </c>
      <c r="C11" s="22"/>
      <c r="D11" s="23">
        <v>0.1</v>
      </c>
      <c r="E11" s="23">
        <v>0.02</v>
      </c>
      <c r="F11" s="23">
        <v>9.9</v>
      </c>
      <c r="G11" s="23">
        <v>35</v>
      </c>
      <c r="H11" s="22" t="s">
        <v>20</v>
      </c>
    </row>
    <row r="12" spans="1:8" ht="19.5" customHeight="1">
      <c r="A12" s="21" t="s">
        <v>21</v>
      </c>
      <c r="B12" s="22" t="s">
        <v>22</v>
      </c>
      <c r="C12" s="22"/>
      <c r="D12" s="23" t="s">
        <v>23</v>
      </c>
      <c r="E12" s="23" t="s">
        <v>24</v>
      </c>
      <c r="F12" s="23" t="s">
        <v>25</v>
      </c>
      <c r="G12" s="23" t="s">
        <v>26</v>
      </c>
      <c r="H12" s="22" t="s">
        <v>27</v>
      </c>
    </row>
    <row r="13" spans="1:8" ht="19.5" customHeight="1">
      <c r="A13" s="21" t="s">
        <v>28</v>
      </c>
      <c r="B13" s="22" t="s">
        <v>29</v>
      </c>
      <c r="C13" s="22"/>
      <c r="D13" s="23" t="s">
        <v>30</v>
      </c>
      <c r="E13" s="23" t="s">
        <v>31</v>
      </c>
      <c r="F13" s="23" t="s">
        <v>32</v>
      </c>
      <c r="G13" s="23" t="s">
        <v>33</v>
      </c>
      <c r="H13" s="22" t="s">
        <v>34</v>
      </c>
    </row>
    <row r="14" spans="1:8" ht="19.5" customHeight="1">
      <c r="A14" s="21" t="s">
        <v>100</v>
      </c>
      <c r="B14" s="22" t="s">
        <v>101</v>
      </c>
      <c r="C14" s="22"/>
      <c r="D14" s="23" t="s">
        <v>102</v>
      </c>
      <c r="E14" s="23" t="s">
        <v>103</v>
      </c>
      <c r="F14" s="23" t="s">
        <v>104</v>
      </c>
      <c r="G14" s="23" t="s">
        <v>105</v>
      </c>
      <c r="H14" s="22" t="s">
        <v>40</v>
      </c>
    </row>
    <row r="15" spans="1:8" ht="19.5" customHeight="1">
      <c r="A15" s="17" t="s">
        <v>41</v>
      </c>
      <c r="B15" s="18">
        <v>55</v>
      </c>
      <c r="C15" s="18">
        <v>57.43</v>
      </c>
      <c r="D15" s="19">
        <f>D8+D9+D10+D11+D12+D13+D14</f>
        <v>18.97</v>
      </c>
      <c r="E15" s="19">
        <f>E8+E9+E10+E11+E12+E13+E14</f>
        <v>27.33</v>
      </c>
      <c r="F15" s="19">
        <f>F8+F9+F10+F11+F12+F13+F14</f>
        <v>73.8</v>
      </c>
      <c r="G15" s="19">
        <f>G8+G9+G10+G11+G12+G13+G14</f>
        <v>659.26</v>
      </c>
      <c r="H15" s="20" t="s">
        <v>40</v>
      </c>
    </row>
    <row r="16" spans="1:8" ht="6.75" customHeight="1">
      <c r="A16" s="24"/>
      <c r="B16" s="24"/>
      <c r="C16" s="24"/>
      <c r="D16" s="24"/>
      <c r="E16" s="24"/>
      <c r="F16" s="24"/>
      <c r="G16" s="24"/>
      <c r="H16" s="24"/>
    </row>
    <row r="17" spans="1:8" ht="19.5" customHeight="1">
      <c r="A17" s="67" t="s">
        <v>0</v>
      </c>
      <c r="B17" s="67" t="s">
        <v>1</v>
      </c>
      <c r="C17" s="25"/>
      <c r="D17" s="67" t="s">
        <v>2</v>
      </c>
      <c r="E17" s="67"/>
      <c r="F17" s="67"/>
      <c r="G17" s="68" t="s">
        <v>3</v>
      </c>
      <c r="H17" s="67" t="s">
        <v>4</v>
      </c>
    </row>
    <row r="18" spans="1:8" ht="31.5" customHeight="1">
      <c r="A18" s="67"/>
      <c r="B18" s="67"/>
      <c r="C18" s="25"/>
      <c r="D18" s="18" t="s">
        <v>5</v>
      </c>
      <c r="E18" s="18" t="s">
        <v>6</v>
      </c>
      <c r="F18" s="18" t="s">
        <v>7</v>
      </c>
      <c r="G18" s="68"/>
      <c r="H18" s="67"/>
    </row>
    <row r="19" spans="1:8" ht="19.5" customHeight="1">
      <c r="A19" s="13"/>
      <c r="B19" s="62" t="s">
        <v>181</v>
      </c>
      <c r="C19" s="62"/>
      <c r="D19" s="62"/>
      <c r="E19" s="62"/>
      <c r="F19" s="62"/>
      <c r="G19" s="62"/>
      <c r="H19" s="62"/>
    </row>
    <row r="20" spans="1:8" ht="19.5" customHeight="1">
      <c r="A20" s="21" t="s">
        <v>93</v>
      </c>
      <c r="B20" s="22" t="s">
        <v>9</v>
      </c>
      <c r="C20" s="22"/>
      <c r="D20" s="23" t="s">
        <v>51</v>
      </c>
      <c r="E20" s="23" t="s">
        <v>94</v>
      </c>
      <c r="F20" s="23" t="s">
        <v>95</v>
      </c>
      <c r="G20" s="23" t="s">
        <v>96</v>
      </c>
      <c r="H20" s="22" t="s">
        <v>97</v>
      </c>
    </row>
    <row r="21" spans="1:8" ht="19.5" customHeight="1">
      <c r="A21" s="21" t="s">
        <v>98</v>
      </c>
      <c r="B21" s="22">
        <v>70</v>
      </c>
      <c r="C21" s="22"/>
      <c r="D21" s="23">
        <v>10.92</v>
      </c>
      <c r="E21" s="23">
        <v>15.12</v>
      </c>
      <c r="F21" s="23">
        <v>11.62</v>
      </c>
      <c r="G21" s="23">
        <v>228.66</v>
      </c>
      <c r="H21" s="22" t="s">
        <v>99</v>
      </c>
    </row>
    <row r="22" spans="1:8" ht="19.5" customHeight="1">
      <c r="A22" s="21" t="s">
        <v>267</v>
      </c>
      <c r="B22" s="22">
        <v>30</v>
      </c>
      <c r="C22" s="22"/>
      <c r="D22" s="23">
        <v>0.3</v>
      </c>
      <c r="E22" s="23">
        <v>1.36</v>
      </c>
      <c r="F22" s="23">
        <v>1.8</v>
      </c>
      <c r="G22" s="23">
        <v>21.6</v>
      </c>
      <c r="H22" s="22" t="s">
        <v>268</v>
      </c>
    </row>
    <row r="23" spans="1:8" ht="19.5" customHeight="1">
      <c r="A23" s="21" t="s">
        <v>17</v>
      </c>
      <c r="B23" s="22" t="s">
        <v>18</v>
      </c>
      <c r="C23" s="22"/>
      <c r="D23" s="23">
        <v>0.1</v>
      </c>
      <c r="E23" s="23">
        <v>0.02</v>
      </c>
      <c r="F23" s="23">
        <v>9.9</v>
      </c>
      <c r="G23" s="23">
        <v>35</v>
      </c>
      <c r="H23" s="22" t="s">
        <v>20</v>
      </c>
    </row>
    <row r="24" spans="1:8" ht="19.5" customHeight="1">
      <c r="A24" s="21" t="s">
        <v>21</v>
      </c>
      <c r="B24" s="22" t="s">
        <v>22</v>
      </c>
      <c r="C24" s="22"/>
      <c r="D24" s="23" t="s">
        <v>23</v>
      </c>
      <c r="E24" s="23" t="s">
        <v>24</v>
      </c>
      <c r="F24" s="23" t="s">
        <v>25</v>
      </c>
      <c r="G24" s="23" t="s">
        <v>26</v>
      </c>
      <c r="H24" s="22" t="s">
        <v>27</v>
      </c>
    </row>
    <row r="25" spans="1:8" ht="19.5" customHeight="1">
      <c r="A25" s="21" t="s">
        <v>100</v>
      </c>
      <c r="B25" s="22" t="s">
        <v>101</v>
      </c>
      <c r="C25" s="22"/>
      <c r="D25" s="23" t="s">
        <v>102</v>
      </c>
      <c r="E25" s="23" t="s">
        <v>103</v>
      </c>
      <c r="F25" s="23" t="s">
        <v>104</v>
      </c>
      <c r="G25" s="23" t="s">
        <v>105</v>
      </c>
      <c r="H25" s="22" t="s">
        <v>40</v>
      </c>
    </row>
    <row r="26" spans="1:8" ht="19.5" customHeight="1">
      <c r="A26" s="21" t="s">
        <v>28</v>
      </c>
      <c r="B26" s="22" t="s">
        <v>29</v>
      </c>
      <c r="C26" s="22"/>
      <c r="D26" s="23" t="s">
        <v>30</v>
      </c>
      <c r="E26" s="23" t="s">
        <v>31</v>
      </c>
      <c r="F26" s="23" t="s">
        <v>32</v>
      </c>
      <c r="G26" s="23" t="s">
        <v>33</v>
      </c>
      <c r="H26" s="22" t="s">
        <v>34</v>
      </c>
    </row>
    <row r="27" spans="1:8" ht="19.5" customHeight="1">
      <c r="A27" s="17" t="s">
        <v>41</v>
      </c>
      <c r="B27" s="18"/>
      <c r="C27" s="18"/>
      <c r="D27" s="19">
        <f>D20+D21+D22+D23+D24+D25+D26</f>
        <v>18.97</v>
      </c>
      <c r="E27" s="19">
        <f>E20+E21+E22+E23+E24+E25+E26</f>
        <v>27.33</v>
      </c>
      <c r="F27" s="19">
        <f>F20+F21+F22+F23+F24+F25+F26</f>
        <v>73.8</v>
      </c>
      <c r="G27" s="19">
        <f>G20+G21+G22+G23+G24+G25+G26</f>
        <v>659.26</v>
      </c>
      <c r="H27" s="20" t="s">
        <v>40</v>
      </c>
    </row>
    <row r="28" spans="1:8" ht="19.5" customHeight="1">
      <c r="A28" s="13"/>
      <c r="B28" s="62" t="s">
        <v>182</v>
      </c>
      <c r="C28" s="62"/>
      <c r="D28" s="62"/>
      <c r="E28" s="62"/>
      <c r="F28" s="62"/>
      <c r="G28" s="62"/>
      <c r="H28" s="62"/>
    </row>
    <row r="29" spans="1:8" ht="19.5" customHeight="1">
      <c r="A29" s="21" t="s">
        <v>106</v>
      </c>
      <c r="B29" s="22">
        <v>100</v>
      </c>
      <c r="C29" s="22"/>
      <c r="D29" s="23">
        <v>1.22</v>
      </c>
      <c r="E29" s="23">
        <v>2.7</v>
      </c>
      <c r="F29" s="23">
        <v>8.7</v>
      </c>
      <c r="G29" s="23">
        <v>60</v>
      </c>
      <c r="H29" s="22" t="s">
        <v>109</v>
      </c>
    </row>
    <row r="30" spans="1:8" ht="19.5" customHeight="1">
      <c r="A30" s="21" t="s">
        <v>172</v>
      </c>
      <c r="B30" s="22" t="s">
        <v>121</v>
      </c>
      <c r="C30" s="22"/>
      <c r="D30" s="23" t="s">
        <v>173</v>
      </c>
      <c r="E30" s="23" t="s">
        <v>174</v>
      </c>
      <c r="F30" s="23" t="s">
        <v>175</v>
      </c>
      <c r="G30" s="23" t="s">
        <v>176</v>
      </c>
      <c r="H30" s="22" t="s">
        <v>177</v>
      </c>
    </row>
    <row r="31" spans="1:8" ht="19.5" customHeight="1">
      <c r="A31" s="21" t="s">
        <v>178</v>
      </c>
      <c r="B31" s="22" t="s">
        <v>9</v>
      </c>
      <c r="C31" s="22"/>
      <c r="D31" s="23">
        <v>13.3</v>
      </c>
      <c r="E31" s="23">
        <v>10.09</v>
      </c>
      <c r="F31" s="23">
        <v>11.25</v>
      </c>
      <c r="G31" s="23">
        <v>190.53</v>
      </c>
      <c r="H31" s="22" t="s">
        <v>118</v>
      </c>
    </row>
    <row r="32" spans="1:8" ht="19.5" customHeight="1">
      <c r="A32" s="21" t="s">
        <v>110</v>
      </c>
      <c r="B32" s="22" t="s">
        <v>18</v>
      </c>
      <c r="C32" s="22"/>
      <c r="D32" s="23" t="s">
        <v>36</v>
      </c>
      <c r="E32" s="23" t="s">
        <v>111</v>
      </c>
      <c r="F32" s="23" t="s">
        <v>112</v>
      </c>
      <c r="G32" s="23" t="s">
        <v>113</v>
      </c>
      <c r="H32" s="22" t="s">
        <v>114</v>
      </c>
    </row>
    <row r="33" spans="1:8" ht="19.5" customHeight="1">
      <c r="A33" s="21" t="s">
        <v>134</v>
      </c>
      <c r="B33" s="22" t="s">
        <v>38</v>
      </c>
      <c r="C33" s="22"/>
      <c r="D33" s="23" t="s">
        <v>135</v>
      </c>
      <c r="E33" s="23" t="s">
        <v>37</v>
      </c>
      <c r="F33" s="23" t="s">
        <v>136</v>
      </c>
      <c r="G33" s="23" t="s">
        <v>137</v>
      </c>
      <c r="H33" s="22" t="s">
        <v>34</v>
      </c>
    </row>
    <row r="34" spans="1:8" ht="19.5" customHeight="1">
      <c r="A34" s="21" t="s">
        <v>138</v>
      </c>
      <c r="B34" s="22" t="s">
        <v>29</v>
      </c>
      <c r="C34" s="22"/>
      <c r="D34" s="23" t="s">
        <v>139</v>
      </c>
      <c r="E34" s="23" t="s">
        <v>31</v>
      </c>
      <c r="F34" s="23" t="s">
        <v>89</v>
      </c>
      <c r="G34" s="23" t="s">
        <v>33</v>
      </c>
      <c r="H34" s="22" t="s">
        <v>140</v>
      </c>
    </row>
    <row r="35" spans="1:8" ht="19.5" customHeight="1">
      <c r="A35" s="21" t="s">
        <v>100</v>
      </c>
      <c r="B35" s="22" t="s">
        <v>101</v>
      </c>
      <c r="C35" s="22"/>
      <c r="D35" s="23" t="s">
        <v>102</v>
      </c>
      <c r="E35" s="23" t="s">
        <v>103</v>
      </c>
      <c r="F35" s="23" t="s">
        <v>104</v>
      </c>
      <c r="G35" s="23" t="s">
        <v>105</v>
      </c>
      <c r="H35" s="22" t="s">
        <v>40</v>
      </c>
    </row>
    <row r="36" spans="1:8" ht="19.5" customHeight="1">
      <c r="A36" s="17" t="s">
        <v>41</v>
      </c>
      <c r="B36" s="18"/>
      <c r="C36" s="18">
        <v>100</v>
      </c>
      <c r="D36" s="19">
        <f>D29+D30+D31+D32+D33+D34+D35</f>
        <v>20.93</v>
      </c>
      <c r="E36" s="19">
        <f>E29+E30+E31+E32+E33+E34+E35</f>
        <v>21.5</v>
      </c>
      <c r="F36" s="19">
        <f>F29+F30+F31+F32+F33+F34+F35</f>
        <v>94.42</v>
      </c>
      <c r="G36" s="19">
        <f>G29+G30+G31+G32+G33+G34+G35</f>
        <v>648.69</v>
      </c>
      <c r="H36" s="20" t="s">
        <v>40</v>
      </c>
    </row>
    <row r="37" spans="1:8" ht="4.5" customHeight="1">
      <c r="A37" s="24"/>
      <c r="B37" s="24"/>
      <c r="C37" s="24"/>
      <c r="D37" s="24"/>
      <c r="E37" s="24"/>
      <c r="F37" s="24"/>
      <c r="G37" s="24"/>
      <c r="H37" s="24"/>
    </row>
    <row r="38" spans="1:8" ht="19.5" customHeight="1">
      <c r="A38" s="67" t="s">
        <v>0</v>
      </c>
      <c r="B38" s="67" t="s">
        <v>1</v>
      </c>
      <c r="C38" s="25"/>
      <c r="D38" s="67" t="s">
        <v>2</v>
      </c>
      <c r="E38" s="67"/>
      <c r="F38" s="67"/>
      <c r="G38" s="68" t="s">
        <v>3</v>
      </c>
      <c r="H38" s="67" t="s">
        <v>4</v>
      </c>
    </row>
    <row r="39" spans="1:8" ht="31.5" customHeight="1">
      <c r="A39" s="67"/>
      <c r="B39" s="67"/>
      <c r="C39" s="25"/>
      <c r="D39" s="18" t="s">
        <v>5</v>
      </c>
      <c r="E39" s="18" t="s">
        <v>6</v>
      </c>
      <c r="F39" s="18" t="s">
        <v>7</v>
      </c>
      <c r="G39" s="68"/>
      <c r="H39" s="67"/>
    </row>
    <row r="40" spans="1:8" ht="19.5" customHeight="1">
      <c r="A40" s="62" t="s">
        <v>229</v>
      </c>
      <c r="B40" s="62"/>
      <c r="C40" s="62"/>
      <c r="D40" s="62"/>
      <c r="E40" s="62"/>
      <c r="F40" s="62"/>
      <c r="G40" s="62"/>
      <c r="H40" s="62"/>
    </row>
    <row r="41" spans="1:8" ht="19.5" customHeight="1">
      <c r="A41" s="21" t="s">
        <v>93</v>
      </c>
      <c r="B41" s="22" t="s">
        <v>18</v>
      </c>
      <c r="C41" s="22"/>
      <c r="D41" s="23" t="s">
        <v>91</v>
      </c>
      <c r="E41" s="23" t="s">
        <v>226</v>
      </c>
      <c r="F41" s="23" t="s">
        <v>227</v>
      </c>
      <c r="G41" s="23" t="s">
        <v>228</v>
      </c>
      <c r="H41" s="22" t="s">
        <v>97</v>
      </c>
    </row>
    <row r="42" spans="1:8" ht="19.5" customHeight="1">
      <c r="A42" s="21" t="s">
        <v>98</v>
      </c>
      <c r="B42" s="22">
        <v>70</v>
      </c>
      <c r="C42" s="22"/>
      <c r="D42" s="23">
        <v>10.92</v>
      </c>
      <c r="E42" s="23">
        <v>15.12</v>
      </c>
      <c r="F42" s="23">
        <v>11.62</v>
      </c>
      <c r="G42" s="23">
        <v>228.66</v>
      </c>
      <c r="H42" s="22" t="s">
        <v>99</v>
      </c>
    </row>
    <row r="43" spans="1:8" ht="19.5" customHeight="1">
      <c r="A43" s="21" t="s">
        <v>267</v>
      </c>
      <c r="B43" s="22">
        <v>30</v>
      </c>
      <c r="C43" s="22"/>
      <c r="D43" s="23">
        <v>0.3</v>
      </c>
      <c r="E43" s="23">
        <v>1.36</v>
      </c>
      <c r="F43" s="23">
        <v>1.8</v>
      </c>
      <c r="G43" s="23">
        <v>21.6</v>
      </c>
      <c r="H43" s="22" t="s">
        <v>268</v>
      </c>
    </row>
    <row r="44" spans="1:8" ht="19.5" customHeight="1">
      <c r="A44" s="21" t="s">
        <v>17</v>
      </c>
      <c r="B44" s="22" t="s">
        <v>18</v>
      </c>
      <c r="C44" s="22"/>
      <c r="D44" s="23">
        <v>0.1</v>
      </c>
      <c r="E44" s="23">
        <v>0.02</v>
      </c>
      <c r="F44" s="23">
        <v>9.9</v>
      </c>
      <c r="G44" s="23">
        <v>35</v>
      </c>
      <c r="H44" s="22" t="s">
        <v>20</v>
      </c>
    </row>
    <row r="45" spans="1:8" ht="19.5" customHeight="1">
      <c r="A45" s="21" t="s">
        <v>21</v>
      </c>
      <c r="B45" s="22" t="s">
        <v>22</v>
      </c>
      <c r="C45" s="22"/>
      <c r="D45" s="23" t="s">
        <v>23</v>
      </c>
      <c r="E45" s="23" t="s">
        <v>24</v>
      </c>
      <c r="F45" s="23" t="s">
        <v>25</v>
      </c>
      <c r="G45" s="23" t="s">
        <v>26</v>
      </c>
      <c r="H45" s="22" t="s">
        <v>27</v>
      </c>
    </row>
    <row r="46" spans="1:8" ht="19.5" customHeight="1">
      <c r="A46" s="21" t="s">
        <v>100</v>
      </c>
      <c r="B46" s="22" t="s">
        <v>101</v>
      </c>
      <c r="C46" s="22"/>
      <c r="D46" s="23" t="s">
        <v>102</v>
      </c>
      <c r="E46" s="23" t="s">
        <v>103</v>
      </c>
      <c r="F46" s="23" t="s">
        <v>104</v>
      </c>
      <c r="G46" s="23" t="s">
        <v>105</v>
      </c>
      <c r="H46" s="22" t="s">
        <v>40</v>
      </c>
    </row>
    <row r="47" spans="1:8" ht="19.5" customHeight="1">
      <c r="A47" s="21" t="s">
        <v>28</v>
      </c>
      <c r="B47" s="22" t="s">
        <v>29</v>
      </c>
      <c r="C47" s="22"/>
      <c r="D47" s="23" t="s">
        <v>30</v>
      </c>
      <c r="E47" s="23" t="s">
        <v>31</v>
      </c>
      <c r="F47" s="23" t="s">
        <v>32</v>
      </c>
      <c r="G47" s="23" t="s">
        <v>33</v>
      </c>
      <c r="H47" s="22" t="s">
        <v>34</v>
      </c>
    </row>
    <row r="48" spans="1:8" ht="19.5" customHeight="1">
      <c r="A48" s="17" t="s">
        <v>41</v>
      </c>
      <c r="B48" s="18"/>
      <c r="C48" s="18"/>
      <c r="D48" s="19">
        <f>D41+D42+D43+D44+D45+D46+D47</f>
        <v>19.97</v>
      </c>
      <c r="E48" s="19">
        <f>E41+E42+E43+E44+E45+E46+E47</f>
        <v>28.869999999999997</v>
      </c>
      <c r="F48" s="19">
        <f>F41+F42+F43+F44+F45+F46+F47</f>
        <v>80.48999999999998</v>
      </c>
      <c r="G48" s="19">
        <f>G41+G42+G43+G44+G45+G46+G47</f>
        <v>704.4100000000001</v>
      </c>
      <c r="H48" s="20" t="s">
        <v>40</v>
      </c>
    </row>
    <row r="49" spans="1:8" ht="19.5" customHeight="1">
      <c r="A49" s="62" t="s">
        <v>230</v>
      </c>
      <c r="B49" s="62"/>
      <c r="C49" s="62"/>
      <c r="D49" s="62"/>
      <c r="E49" s="62"/>
      <c r="F49" s="62"/>
      <c r="G49" s="62"/>
      <c r="H49" s="62"/>
    </row>
    <row r="50" spans="1:8" ht="19.5" customHeight="1">
      <c r="A50" s="21" t="s">
        <v>106</v>
      </c>
      <c r="B50" s="22" t="s">
        <v>101</v>
      </c>
      <c r="C50" s="22"/>
      <c r="D50" s="23" t="s">
        <v>107</v>
      </c>
      <c r="E50" s="23" t="s">
        <v>108</v>
      </c>
      <c r="F50" s="23" t="s">
        <v>65</v>
      </c>
      <c r="G50" s="23" t="s">
        <v>101</v>
      </c>
      <c r="H50" s="22" t="s">
        <v>109</v>
      </c>
    </row>
    <row r="51" spans="1:8" ht="19.5" customHeight="1">
      <c r="A51" s="21" t="s">
        <v>172</v>
      </c>
      <c r="B51" s="22" t="s">
        <v>121</v>
      </c>
      <c r="C51" s="22"/>
      <c r="D51" s="23" t="s">
        <v>173</v>
      </c>
      <c r="E51" s="23" t="s">
        <v>174</v>
      </c>
      <c r="F51" s="23" t="s">
        <v>175</v>
      </c>
      <c r="G51" s="23" t="s">
        <v>176</v>
      </c>
      <c r="H51" s="22" t="s">
        <v>177</v>
      </c>
    </row>
    <row r="52" spans="1:8" ht="19.5" customHeight="1">
      <c r="A52" s="21" t="s">
        <v>178</v>
      </c>
      <c r="B52" s="22" t="s">
        <v>86</v>
      </c>
      <c r="C52" s="22"/>
      <c r="D52" s="23">
        <v>15.96</v>
      </c>
      <c r="E52" s="23">
        <v>12.11</v>
      </c>
      <c r="F52" s="23">
        <v>13.5</v>
      </c>
      <c r="G52" s="23">
        <v>228.64</v>
      </c>
      <c r="H52" s="22" t="s">
        <v>118</v>
      </c>
    </row>
    <row r="53" spans="1:8" ht="19.5" customHeight="1">
      <c r="A53" s="21" t="s">
        <v>110</v>
      </c>
      <c r="B53" s="22" t="s">
        <v>18</v>
      </c>
      <c r="C53" s="22"/>
      <c r="D53" s="23" t="s">
        <v>36</v>
      </c>
      <c r="E53" s="23" t="s">
        <v>111</v>
      </c>
      <c r="F53" s="23" t="s">
        <v>112</v>
      </c>
      <c r="G53" s="23" t="s">
        <v>113</v>
      </c>
      <c r="H53" s="22" t="s">
        <v>114</v>
      </c>
    </row>
    <row r="54" spans="1:8" ht="19.5" customHeight="1">
      <c r="A54" s="21" t="s">
        <v>134</v>
      </c>
      <c r="B54" s="22" t="s">
        <v>38</v>
      </c>
      <c r="C54" s="22"/>
      <c r="D54" s="23" t="s">
        <v>135</v>
      </c>
      <c r="E54" s="23" t="s">
        <v>37</v>
      </c>
      <c r="F54" s="23" t="s">
        <v>136</v>
      </c>
      <c r="G54" s="23" t="s">
        <v>137</v>
      </c>
      <c r="H54" s="22" t="s">
        <v>34</v>
      </c>
    </row>
    <row r="55" spans="1:8" ht="19.5" customHeight="1">
      <c r="A55" s="21" t="s">
        <v>138</v>
      </c>
      <c r="B55" s="22" t="s">
        <v>29</v>
      </c>
      <c r="C55" s="22"/>
      <c r="D55" s="23" t="s">
        <v>139</v>
      </c>
      <c r="E55" s="23" t="s">
        <v>31</v>
      </c>
      <c r="F55" s="23" t="s">
        <v>89</v>
      </c>
      <c r="G55" s="23" t="s">
        <v>33</v>
      </c>
      <c r="H55" s="22" t="s">
        <v>140</v>
      </c>
    </row>
    <row r="56" spans="1:8" ht="19.5" customHeight="1">
      <c r="A56" s="17" t="s">
        <v>41</v>
      </c>
      <c r="B56" s="18"/>
      <c r="C56" s="18">
        <v>100</v>
      </c>
      <c r="D56" s="19">
        <f>D50+D51+D52+D53+D54+D55</f>
        <v>22.2</v>
      </c>
      <c r="E56" s="19">
        <f>E50+E51+E52+E53+E54+E55</f>
        <v>20.32</v>
      </c>
      <c r="F56" s="19">
        <f>F50+F51+F52+F53+F54+F55</f>
        <v>84.47000000000001</v>
      </c>
      <c r="G56" s="19">
        <f>G50+G51+G52+G53+G54+G55</f>
        <v>606.8</v>
      </c>
      <c r="H56" s="20" t="s">
        <v>40</v>
      </c>
    </row>
    <row r="57" spans="1:8" ht="9" customHeight="1">
      <c r="A57" s="17"/>
      <c r="B57" s="18"/>
      <c r="C57" s="18"/>
      <c r="D57" s="19"/>
      <c r="E57" s="19"/>
      <c r="F57" s="19"/>
      <c r="G57" s="19"/>
      <c r="H57" s="20"/>
    </row>
    <row r="58" spans="1:8" ht="19.5" customHeight="1">
      <c r="A58" s="67" t="s">
        <v>0</v>
      </c>
      <c r="B58" s="67" t="s">
        <v>1</v>
      </c>
      <c r="C58" s="25"/>
      <c r="D58" s="67" t="s">
        <v>2</v>
      </c>
      <c r="E58" s="67"/>
      <c r="F58" s="67"/>
      <c r="G58" s="68" t="s">
        <v>3</v>
      </c>
      <c r="H58" s="67" t="s">
        <v>4</v>
      </c>
    </row>
    <row r="59" spans="1:8" ht="31.5" customHeight="1">
      <c r="A59" s="67"/>
      <c r="B59" s="67"/>
      <c r="C59" s="25"/>
      <c r="D59" s="18" t="s">
        <v>5</v>
      </c>
      <c r="E59" s="18" t="s">
        <v>6</v>
      </c>
      <c r="F59" s="18" t="s">
        <v>7</v>
      </c>
      <c r="G59" s="68"/>
      <c r="H59" s="67"/>
    </row>
    <row r="60" spans="1:8" ht="19.5" customHeight="1">
      <c r="A60" s="62" t="s">
        <v>231</v>
      </c>
      <c r="B60" s="62"/>
      <c r="C60" s="62"/>
      <c r="D60" s="62"/>
      <c r="E60" s="62"/>
      <c r="F60" s="62"/>
      <c r="G60" s="62"/>
      <c r="H60" s="62"/>
    </row>
    <row r="61" spans="1:8" ht="19.5" customHeight="1">
      <c r="A61" s="21" t="s">
        <v>93</v>
      </c>
      <c r="B61" s="22" t="s">
        <v>18</v>
      </c>
      <c r="C61" s="22"/>
      <c r="D61" s="23" t="s">
        <v>91</v>
      </c>
      <c r="E61" s="23" t="s">
        <v>226</v>
      </c>
      <c r="F61" s="23" t="s">
        <v>227</v>
      </c>
      <c r="G61" s="23" t="s">
        <v>228</v>
      </c>
      <c r="H61" s="22" t="s">
        <v>97</v>
      </c>
    </row>
    <row r="62" spans="1:8" ht="19.5" customHeight="1">
      <c r="A62" s="21" t="s">
        <v>98</v>
      </c>
      <c r="B62" s="22">
        <v>70</v>
      </c>
      <c r="C62" s="22"/>
      <c r="D62" s="23">
        <v>10.92</v>
      </c>
      <c r="E62" s="23">
        <v>15.12</v>
      </c>
      <c r="F62" s="23">
        <v>11.62</v>
      </c>
      <c r="G62" s="23">
        <v>228.66</v>
      </c>
      <c r="H62" s="22" t="s">
        <v>99</v>
      </c>
    </row>
    <row r="63" spans="1:8" ht="19.5" customHeight="1">
      <c r="A63" s="21" t="s">
        <v>267</v>
      </c>
      <c r="B63" s="22">
        <v>30</v>
      </c>
      <c r="C63" s="22"/>
      <c r="D63" s="23">
        <v>0.3</v>
      </c>
      <c r="E63" s="23">
        <v>1.36</v>
      </c>
      <c r="F63" s="23">
        <v>1.8</v>
      </c>
      <c r="G63" s="23">
        <v>21.6</v>
      </c>
      <c r="H63" s="22" t="s">
        <v>268</v>
      </c>
    </row>
    <row r="64" spans="1:8" ht="19.5" customHeight="1">
      <c r="A64" s="21" t="s">
        <v>17</v>
      </c>
      <c r="B64" s="22" t="s">
        <v>18</v>
      </c>
      <c r="C64" s="22"/>
      <c r="D64" s="23">
        <v>0.1</v>
      </c>
      <c r="E64" s="23">
        <v>0.02</v>
      </c>
      <c r="F64" s="23">
        <v>9.9</v>
      </c>
      <c r="G64" s="23">
        <v>35</v>
      </c>
      <c r="H64" s="22" t="s">
        <v>20</v>
      </c>
    </row>
    <row r="65" spans="1:8" ht="19.5" customHeight="1">
      <c r="A65" s="21" t="s">
        <v>21</v>
      </c>
      <c r="B65" s="22" t="s">
        <v>22</v>
      </c>
      <c r="C65" s="22"/>
      <c r="D65" s="23" t="s">
        <v>23</v>
      </c>
      <c r="E65" s="23" t="s">
        <v>24</v>
      </c>
      <c r="F65" s="23" t="s">
        <v>25</v>
      </c>
      <c r="G65" s="23" t="s">
        <v>26</v>
      </c>
      <c r="H65" s="22" t="s">
        <v>27</v>
      </c>
    </row>
    <row r="66" spans="1:8" ht="19.5" customHeight="1">
      <c r="A66" s="21" t="s">
        <v>28</v>
      </c>
      <c r="B66" s="22" t="s">
        <v>29</v>
      </c>
      <c r="C66" s="22"/>
      <c r="D66" s="23" t="s">
        <v>30</v>
      </c>
      <c r="E66" s="23" t="s">
        <v>31</v>
      </c>
      <c r="F66" s="23" t="s">
        <v>32</v>
      </c>
      <c r="G66" s="23" t="s">
        <v>33</v>
      </c>
      <c r="H66" s="22" t="s">
        <v>34</v>
      </c>
    </row>
    <row r="67" spans="1:8" ht="19.5" customHeight="1">
      <c r="A67" s="21" t="s">
        <v>100</v>
      </c>
      <c r="B67" s="22" t="s">
        <v>101</v>
      </c>
      <c r="C67" s="22"/>
      <c r="D67" s="23" t="s">
        <v>102</v>
      </c>
      <c r="E67" s="23" t="s">
        <v>103</v>
      </c>
      <c r="F67" s="23" t="s">
        <v>104</v>
      </c>
      <c r="G67" s="23" t="s">
        <v>105</v>
      </c>
      <c r="H67" s="22" t="s">
        <v>40</v>
      </c>
    </row>
    <row r="68" spans="1:8" ht="19.5" customHeight="1">
      <c r="A68" s="17" t="s">
        <v>41</v>
      </c>
      <c r="B68" s="18"/>
      <c r="C68" s="18">
        <v>55</v>
      </c>
      <c r="D68" s="19">
        <f>D61+D62+D63+D64+D65+D66+D67</f>
        <v>19.97</v>
      </c>
      <c r="E68" s="19">
        <f>E61+E62+E63+E64+E65+E66+E67</f>
        <v>28.869999999999997</v>
      </c>
      <c r="F68" s="19">
        <f>F61+F62+F63+F64+F65+F66+F67</f>
        <v>80.49</v>
      </c>
      <c r="G68" s="19">
        <f>G61+G62+G63+G64+G65+G66+G67</f>
        <v>704.4100000000001</v>
      </c>
      <c r="H68" s="20" t="s">
        <v>40</v>
      </c>
    </row>
    <row r="69" spans="1:8" ht="19.5" customHeight="1">
      <c r="A69" s="64" t="s">
        <v>273</v>
      </c>
      <c r="B69" s="64"/>
      <c r="C69" s="64"/>
      <c r="D69" s="64"/>
      <c r="E69" s="64"/>
      <c r="F69" s="64"/>
      <c r="G69" s="64"/>
      <c r="H69" s="64"/>
    </row>
    <row r="70" spans="1:8" ht="19.5" customHeight="1">
      <c r="A70" s="67" t="s">
        <v>0</v>
      </c>
      <c r="B70" s="67" t="s">
        <v>1</v>
      </c>
      <c r="C70" s="25"/>
      <c r="D70" s="67" t="s">
        <v>2</v>
      </c>
      <c r="E70" s="67"/>
      <c r="F70" s="67"/>
      <c r="G70" s="68" t="s">
        <v>3</v>
      </c>
      <c r="H70" s="67" t="s">
        <v>4</v>
      </c>
    </row>
    <row r="71" spans="1:8" ht="31.5" customHeight="1">
      <c r="A71" s="67"/>
      <c r="B71" s="67"/>
      <c r="C71" s="25"/>
      <c r="D71" s="18" t="s">
        <v>5</v>
      </c>
      <c r="E71" s="18" t="s">
        <v>6</v>
      </c>
      <c r="F71" s="18" t="s">
        <v>7</v>
      </c>
      <c r="G71" s="68"/>
      <c r="H71" s="67"/>
    </row>
    <row r="72" spans="1:8" ht="19.5" customHeight="1">
      <c r="A72" s="21" t="s">
        <v>93</v>
      </c>
      <c r="B72" s="22" t="s">
        <v>18</v>
      </c>
      <c r="C72" s="22"/>
      <c r="D72" s="23" t="s">
        <v>91</v>
      </c>
      <c r="E72" s="23" t="s">
        <v>226</v>
      </c>
      <c r="F72" s="23" t="s">
        <v>227</v>
      </c>
      <c r="G72" s="23" t="s">
        <v>228</v>
      </c>
      <c r="H72" s="22" t="s">
        <v>97</v>
      </c>
    </row>
    <row r="73" spans="1:8" ht="19.5" customHeight="1">
      <c r="A73" s="21" t="s">
        <v>98</v>
      </c>
      <c r="B73" s="22">
        <v>70</v>
      </c>
      <c r="C73" s="22"/>
      <c r="D73" s="23">
        <v>10.92</v>
      </c>
      <c r="E73" s="23">
        <v>15.12</v>
      </c>
      <c r="F73" s="23">
        <v>11.62</v>
      </c>
      <c r="G73" s="23">
        <v>228.66</v>
      </c>
      <c r="H73" s="22" t="s">
        <v>99</v>
      </c>
    </row>
    <row r="74" spans="1:8" ht="19.5" customHeight="1">
      <c r="A74" s="21" t="s">
        <v>267</v>
      </c>
      <c r="B74" s="22">
        <v>30</v>
      </c>
      <c r="C74" s="22"/>
      <c r="D74" s="23">
        <v>0.3</v>
      </c>
      <c r="E74" s="23">
        <v>1.36</v>
      </c>
      <c r="F74" s="23">
        <v>1.8</v>
      </c>
      <c r="G74" s="23">
        <v>21.6</v>
      </c>
      <c r="H74" s="22" t="s">
        <v>268</v>
      </c>
    </row>
    <row r="75" spans="1:8" ht="19.5" customHeight="1">
      <c r="A75" s="21" t="s">
        <v>17</v>
      </c>
      <c r="B75" s="22" t="s">
        <v>18</v>
      </c>
      <c r="C75" s="22"/>
      <c r="D75" s="23">
        <v>0.1</v>
      </c>
      <c r="E75" s="23">
        <v>0.02</v>
      </c>
      <c r="F75" s="23">
        <v>9.9</v>
      </c>
      <c r="G75" s="23">
        <v>35</v>
      </c>
      <c r="H75" s="22" t="s">
        <v>20</v>
      </c>
    </row>
    <row r="76" spans="1:8" ht="15">
      <c r="A76" s="21" t="s">
        <v>28</v>
      </c>
      <c r="B76" s="22" t="s">
        <v>235</v>
      </c>
      <c r="C76" s="22"/>
      <c r="D76" s="23" t="s">
        <v>236</v>
      </c>
      <c r="E76" s="23" t="s">
        <v>23</v>
      </c>
      <c r="F76" s="23" t="s">
        <v>237</v>
      </c>
      <c r="G76" s="23" t="s">
        <v>238</v>
      </c>
      <c r="H76" s="22" t="s">
        <v>34</v>
      </c>
    </row>
    <row r="77" spans="1:8" ht="15">
      <c r="A77" s="17" t="s">
        <v>41</v>
      </c>
      <c r="B77" s="18"/>
      <c r="C77" s="18">
        <v>40</v>
      </c>
      <c r="D77" s="19">
        <f>D72+D73+D74+D75+D76</f>
        <v>18.58</v>
      </c>
      <c r="E77" s="19">
        <f>E72+E73+E74+E75+E76</f>
        <v>23.169999999999998</v>
      </c>
      <c r="F77" s="19">
        <f>F72+F73+F74+F75+F76</f>
        <v>67.41999999999999</v>
      </c>
      <c r="G77" s="19">
        <f>G72+G73+G74+G75+G76</f>
        <v>551.58</v>
      </c>
      <c r="H77" s="20" t="s">
        <v>40</v>
      </c>
    </row>
  </sheetData>
  <sheetProtection/>
  <mergeCells count="36">
    <mergeCell ref="B19:H19"/>
    <mergeCell ref="B28:H28"/>
    <mergeCell ref="A60:H60"/>
    <mergeCell ref="F1:H1"/>
    <mergeCell ref="E2:H2"/>
    <mergeCell ref="A69:H69"/>
    <mergeCell ref="A4:G4"/>
    <mergeCell ref="A5:A6"/>
    <mergeCell ref="B5:B6"/>
    <mergeCell ref="D5:F5"/>
    <mergeCell ref="G5:G6"/>
    <mergeCell ref="H5:H6"/>
    <mergeCell ref="A7:G7"/>
    <mergeCell ref="A49:H49"/>
    <mergeCell ref="A40:H40"/>
    <mergeCell ref="A17:A18"/>
    <mergeCell ref="B17:B18"/>
    <mergeCell ref="D17:F17"/>
    <mergeCell ref="G17:G18"/>
    <mergeCell ref="H17:H18"/>
    <mergeCell ref="H38:H39"/>
    <mergeCell ref="A58:A59"/>
    <mergeCell ref="B58:B59"/>
    <mergeCell ref="D58:F58"/>
    <mergeCell ref="G58:G59"/>
    <mergeCell ref="H58:H59"/>
    <mergeCell ref="A70:A71"/>
    <mergeCell ref="B70:B71"/>
    <mergeCell ref="D70:F70"/>
    <mergeCell ref="G70:G71"/>
    <mergeCell ref="H70:H71"/>
    <mergeCell ref="C5:C6"/>
    <mergeCell ref="A38:A39"/>
    <mergeCell ref="B38:B39"/>
    <mergeCell ref="D38:F38"/>
    <mergeCell ref="G38:G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2020-09-28T11:19:39Z</cp:lastPrinted>
  <dcterms:modified xsi:type="dcterms:W3CDTF">2021-02-03T07:31:43Z</dcterms:modified>
  <cp:category/>
  <cp:version/>
  <cp:contentType/>
  <cp:contentStatus/>
</cp:coreProperties>
</file>